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78ADDAD-217F-446F-88A2-2B1E96B771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<sst xmlns="http://schemas.openxmlformats.org/spreadsheetml/2006/main" count="183" uniqueCount="175">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</sst>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10" zoomScale="110" zoomScaleNormal="110" zoomScaleSheetLayoutView="106" workbookViewId="0">
      <selection activeCell="I31" sqref="I3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45280</v>
      </c>
    </row>
    <row r="3" spans="1:160" s="6" customFormat="1" ht="60" x14ac:dyDescent="0.25">
      <c r="A3" s="93" t="s">
        <v>167</v>
      </c>
      <c r="B3" s="100" t="s">
        <v>80</v>
      </c>
      <c r="C3" s="95" t="s">
        <v>1</v>
      </c>
      <c r="D3" s="69" t="s">
        <v>154</v>
      </c>
      <c r="E3" s="69" t="s">
        <v>153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1">
        <v>159</v>
      </c>
      <c r="C4" s="101">
        <v>11</v>
      </c>
      <c r="D4" s="96">
        <v>0</v>
      </c>
      <c r="E4" s="94">
        <v>0</v>
      </c>
      <c r="F4" s="13"/>
      <c r="G4" s="84" t="s">
        <v>163</v>
      </c>
      <c r="H4" s="86">
        <v>26418</v>
      </c>
      <c r="I4" s="4"/>
      <c r="J4" s="97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1">
        <v>118</v>
      </c>
      <c r="C5" s="101">
        <v>12</v>
      </c>
      <c r="D5" s="96">
        <v>1</v>
      </c>
      <c r="E5" s="94">
        <v>0.36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1">
        <v>204</v>
      </c>
      <c r="C6" s="101">
        <v>10</v>
      </c>
      <c r="D6" s="96">
        <v>0</v>
      </c>
      <c r="E6" s="94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1">
        <v>373</v>
      </c>
      <c r="C7" s="101">
        <v>24</v>
      </c>
      <c r="D7" s="96">
        <v>0</v>
      </c>
      <c r="E7" s="94">
        <v>0</v>
      </c>
      <c r="F7" s="5"/>
      <c r="G7" s="72" t="s">
        <v>4</v>
      </c>
      <c r="H7" s="108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1">
        <v>246</v>
      </c>
      <c r="C8" s="101">
        <v>5</v>
      </c>
      <c r="D8" s="96">
        <v>2</v>
      </c>
      <c r="E8" s="94">
        <v>0.8</v>
      </c>
      <c r="F8" s="5"/>
      <c r="G8" s="70" t="s">
        <v>161</v>
      </c>
      <c r="H8" s="86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1">
        <v>176</v>
      </c>
      <c r="C9" s="101">
        <v>3</v>
      </c>
      <c r="D9" s="96">
        <v>0</v>
      </c>
      <c r="E9" s="94">
        <v>0</v>
      </c>
      <c r="F9" s="5"/>
      <c r="G9" s="71" t="s">
        <v>162</v>
      </c>
      <c r="H9" s="86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1">
        <v>182</v>
      </c>
      <c r="C10" s="101">
        <v>5</v>
      </c>
      <c r="D10" s="96">
        <v>2</v>
      </c>
      <c r="E10" s="94">
        <v>0.9</v>
      </c>
      <c r="F10" s="5"/>
      <c r="G10" s="71" t="s">
        <v>156</v>
      </c>
      <c r="H10" s="86">
        <v>0</v>
      </c>
      <c r="I10" s="20"/>
      <c r="J10" s="103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1">
        <v>63</v>
      </c>
      <c r="C11" s="101">
        <v>1</v>
      </c>
      <c r="D11" s="96">
        <v>0</v>
      </c>
      <c r="E11" s="94">
        <v>0</v>
      </c>
      <c r="F11" s="5"/>
      <c r="G11" s="36" t="s">
        <v>7</v>
      </c>
      <c r="H11" s="8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1">
        <v>130</v>
      </c>
      <c r="C12" s="101">
        <v>10</v>
      </c>
      <c r="D12" s="96">
        <v>0</v>
      </c>
      <c r="E12" s="94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1">
        <v>169</v>
      </c>
      <c r="C13" s="101">
        <v>5</v>
      </c>
      <c r="D13" s="96">
        <v>0</v>
      </c>
      <c r="E13" s="94">
        <v>0</v>
      </c>
      <c r="F13" s="5"/>
      <c r="G13" s="73"/>
      <c r="H13" s="111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1">
        <v>241</v>
      </c>
      <c r="C14" s="101">
        <v>6</v>
      </c>
      <c r="D14" s="96">
        <v>0</v>
      </c>
      <c r="E14" s="94">
        <v>0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1">
        <v>230</v>
      </c>
      <c r="C15" s="101">
        <v>10</v>
      </c>
      <c r="D15" s="96">
        <v>1</v>
      </c>
      <c r="E15" s="94">
        <v>0.24</v>
      </c>
      <c r="F15" s="5"/>
      <c r="G15" s="104" t="s">
        <v>170</v>
      </c>
      <c r="H15" s="86">
        <v>9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1">
        <v>84</v>
      </c>
      <c r="C16" s="101">
        <v>2</v>
      </c>
      <c r="D16" s="96">
        <v>2</v>
      </c>
      <c r="E16" s="94">
        <v>1.41</v>
      </c>
      <c r="F16" s="13"/>
      <c r="G16" s="104" t="s">
        <v>171</v>
      </c>
      <c r="H16" s="86">
        <v>5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1">
        <v>225</v>
      </c>
      <c r="C17" s="101">
        <v>13</v>
      </c>
      <c r="D17" s="96">
        <v>0</v>
      </c>
      <c r="E17" s="94">
        <v>0</v>
      </c>
      <c r="F17" s="13"/>
      <c r="G17" s="104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1">
        <v>82</v>
      </c>
      <c r="C18" s="101">
        <v>4</v>
      </c>
      <c r="D18" s="96">
        <v>0</v>
      </c>
      <c r="E18" s="94">
        <v>0</v>
      </c>
      <c r="F18" s="13"/>
      <c r="G18" s="104" t="s">
        <v>173</v>
      </c>
      <c r="H18" s="86">
        <v>3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1">
        <v>831</v>
      </c>
      <c r="C19" s="101">
        <v>31</v>
      </c>
      <c r="D19" s="96">
        <v>1</v>
      </c>
      <c r="E19" s="94">
        <v>0.09</v>
      </c>
      <c r="F19" s="13"/>
      <c r="G19" s="61" t="s">
        <v>174</v>
      </c>
      <c r="H19" s="106">
        <f>SUM(H15:H18)</f>
        <v>17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1">
        <v>123</v>
      </c>
      <c r="C20" s="101">
        <v>11</v>
      </c>
      <c r="D20" s="96">
        <v>0</v>
      </c>
      <c r="E20" s="94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1">
        <v>48</v>
      </c>
      <c r="C21" s="101">
        <v>1</v>
      </c>
      <c r="D21" s="96">
        <v>1</v>
      </c>
      <c r="E21" s="94">
        <v>0.97</v>
      </c>
      <c r="F21" s="25"/>
      <c r="G21" s="60" t="s">
        <v>159</v>
      </c>
      <c r="H21" s="91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1">
        <v>255</v>
      </c>
      <c r="C22" s="101">
        <v>15</v>
      </c>
      <c r="D22" s="96">
        <v>0</v>
      </c>
      <c r="E22" s="94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1">
        <v>212</v>
      </c>
      <c r="C23" s="101">
        <v>20</v>
      </c>
      <c r="D23" s="96">
        <v>0</v>
      </c>
      <c r="E23" s="94">
        <v>0</v>
      </c>
      <c r="F23" s="24"/>
      <c r="G23" s="36" t="s">
        <v>158</v>
      </c>
      <c r="H23" s="105">
        <v>33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1">
        <v>351</v>
      </c>
      <c r="C24" s="101">
        <v>15</v>
      </c>
      <c r="D24" s="96">
        <v>2</v>
      </c>
      <c r="E24" s="94">
        <v>0.54</v>
      </c>
      <c r="F24" s="24"/>
      <c r="G24" s="48"/>
      <c r="H24" s="48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1">
        <v>264</v>
      </c>
      <c r="C25" s="101">
        <v>15</v>
      </c>
      <c r="D25" s="96">
        <v>1</v>
      </c>
      <c r="E25" s="94">
        <v>0.26</v>
      </c>
      <c r="F25" s="24"/>
      <c r="G25" s="48"/>
      <c r="H25" s="48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1">
        <v>258</v>
      </c>
      <c r="C26" s="101">
        <v>18</v>
      </c>
      <c r="D26" s="96">
        <v>0</v>
      </c>
      <c r="E26" s="94">
        <v>0</v>
      </c>
      <c r="F26" s="24" t="s">
        <v>160</v>
      </c>
      <c r="G26" s="48"/>
      <c r="H26" s="48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1">
        <v>1499</v>
      </c>
      <c r="C27" s="101">
        <v>52</v>
      </c>
      <c r="D27" s="96">
        <v>1</v>
      </c>
      <c r="E27" s="94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1">
        <v>306</v>
      </c>
      <c r="C28" s="101">
        <v>17</v>
      </c>
      <c r="D28" s="96">
        <v>0</v>
      </c>
      <c r="E28" s="94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1">
        <v>213</v>
      </c>
      <c r="C29" s="101">
        <v>16</v>
      </c>
      <c r="D29" s="96">
        <v>0</v>
      </c>
      <c r="E29" s="94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1">
        <v>217</v>
      </c>
      <c r="C30" s="101">
        <v>7</v>
      </c>
      <c r="D30" s="96">
        <v>0</v>
      </c>
      <c r="E30" s="94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1">
        <v>98</v>
      </c>
      <c r="C31" s="101">
        <v>8</v>
      </c>
      <c r="D31" s="9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1">
        <v>143</v>
      </c>
      <c r="C32" s="101">
        <v>2</v>
      </c>
      <c r="D32" s="96">
        <v>0</v>
      </c>
      <c r="E32" s="94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1">
        <v>84</v>
      </c>
      <c r="C33" s="101">
        <v>3</v>
      </c>
      <c r="D33" s="96">
        <v>1</v>
      </c>
      <c r="E33" s="94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1">
        <v>331</v>
      </c>
      <c r="C34" s="101">
        <v>13</v>
      </c>
      <c r="D34" s="96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1">
        <v>185</v>
      </c>
      <c r="C35" s="101">
        <v>10</v>
      </c>
      <c r="D35" s="9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1">
        <v>233</v>
      </c>
      <c r="C36" s="101">
        <v>12</v>
      </c>
      <c r="D36" s="96">
        <v>0</v>
      </c>
      <c r="E36" s="94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1">
        <v>62</v>
      </c>
      <c r="C37" s="101">
        <v>2</v>
      </c>
      <c r="D37" s="96">
        <v>2</v>
      </c>
      <c r="E37" s="94">
        <v>1.5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1">
        <v>4675</v>
      </c>
      <c r="C38" s="101">
        <v>160</v>
      </c>
      <c r="D38" s="96">
        <v>3</v>
      </c>
      <c r="E38" s="94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1">
        <v>179</v>
      </c>
      <c r="C39" s="101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1">
        <v>231</v>
      </c>
      <c r="C40" s="101">
        <v>13</v>
      </c>
      <c r="D40" s="96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1">
        <v>89</v>
      </c>
      <c r="C41" s="101">
        <v>3</v>
      </c>
      <c r="D41" s="96">
        <v>0</v>
      </c>
      <c r="E41" s="94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1">
        <v>4023</v>
      </c>
      <c r="C42" s="101">
        <v>128</v>
      </c>
      <c r="D42" s="96">
        <v>12</v>
      </c>
      <c r="E42" s="94">
        <v>0.32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1">
        <v>184</v>
      </c>
      <c r="C43" s="101">
        <v>8</v>
      </c>
      <c r="D43" s="96">
        <v>0</v>
      </c>
      <c r="E43" s="94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1">
        <v>85</v>
      </c>
      <c r="C44" s="101">
        <v>10</v>
      </c>
      <c r="D44" s="96">
        <v>1</v>
      </c>
      <c r="E44" s="94">
        <v>0.35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1">
        <v>115</v>
      </c>
      <c r="C45" s="101">
        <v>3</v>
      </c>
      <c r="D45" s="9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1">
        <v>427</v>
      </c>
      <c r="C46" s="101">
        <v>17</v>
      </c>
      <c r="D46" s="96">
        <v>1</v>
      </c>
      <c r="E46" s="94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1">
        <v>87</v>
      </c>
      <c r="C47" s="101">
        <v>6</v>
      </c>
      <c r="D47" s="9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1">
        <v>299</v>
      </c>
      <c r="C48" s="101">
        <v>28</v>
      </c>
      <c r="D48" s="9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1">
        <v>52</v>
      </c>
      <c r="C49" s="101">
        <v>4</v>
      </c>
      <c r="D49" s="9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1">
        <v>177</v>
      </c>
      <c r="C50" s="101">
        <v>11</v>
      </c>
      <c r="D50" s="9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1">
        <v>338</v>
      </c>
      <c r="C51" s="101">
        <v>18</v>
      </c>
      <c r="D51" s="96">
        <v>0</v>
      </c>
      <c r="E51" s="94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1">
        <v>130</v>
      </c>
      <c r="C52" s="101">
        <v>7</v>
      </c>
      <c r="D52" s="9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1">
        <v>220</v>
      </c>
      <c r="C53" s="101">
        <v>8</v>
      </c>
      <c r="D53" s="9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1">
        <v>125</v>
      </c>
      <c r="C54" s="101">
        <v>7</v>
      </c>
      <c r="D54" s="9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1">
        <v>464</v>
      </c>
      <c r="C55" s="101">
        <v>18</v>
      </c>
      <c r="D55" s="96">
        <v>0</v>
      </c>
      <c r="E55" s="94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1">
        <v>93</v>
      </c>
      <c r="C56" s="101">
        <v>4</v>
      </c>
      <c r="D56" s="9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1">
        <v>146</v>
      </c>
      <c r="C57" s="101">
        <v>4</v>
      </c>
      <c r="D57" s="96">
        <v>0</v>
      </c>
      <c r="E57" s="94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1">
        <v>147</v>
      </c>
      <c r="C58" s="101">
        <v>11</v>
      </c>
      <c r="D58" s="9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1">
        <v>277</v>
      </c>
      <c r="C59" s="101">
        <v>12</v>
      </c>
      <c r="D59" s="9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1">
        <v>240</v>
      </c>
      <c r="C60" s="101">
        <v>9</v>
      </c>
      <c r="D60" s="96">
        <v>3</v>
      </c>
      <c r="E60" s="94">
        <v>1.7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1">
        <v>298</v>
      </c>
      <c r="C61" s="101">
        <v>13</v>
      </c>
      <c r="D61" s="9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1">
        <v>123</v>
      </c>
      <c r="C62" s="101">
        <v>6</v>
      </c>
      <c r="D62" s="96">
        <v>0</v>
      </c>
      <c r="E62" s="94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1">
        <v>2190</v>
      </c>
      <c r="C63" s="101">
        <v>78</v>
      </c>
      <c r="D63" s="96">
        <v>9</v>
      </c>
      <c r="E63" s="94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1">
        <v>353</v>
      </c>
      <c r="C64" s="101">
        <v>16</v>
      </c>
      <c r="D64" s="96">
        <v>1</v>
      </c>
      <c r="E64" s="94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1">
        <v>96</v>
      </c>
      <c r="C65" s="101">
        <v>4</v>
      </c>
      <c r="D65" s="96">
        <v>2</v>
      </c>
      <c r="E65" s="94">
        <v>0.9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1">
        <v>54</v>
      </c>
      <c r="C66" s="101">
        <v>5</v>
      </c>
      <c r="D66" s="96">
        <v>0</v>
      </c>
      <c r="E66" s="94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1">
        <v>122</v>
      </c>
      <c r="C67" s="101">
        <v>4</v>
      </c>
      <c r="D67" s="96">
        <v>1</v>
      </c>
      <c r="E67" s="94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1">
        <v>357</v>
      </c>
      <c r="C68" s="101">
        <v>23</v>
      </c>
      <c r="D68" s="96">
        <v>0</v>
      </c>
      <c r="E68" s="94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1">
        <v>132</v>
      </c>
      <c r="C69" s="101">
        <v>6</v>
      </c>
      <c r="D69" s="96">
        <v>1</v>
      </c>
      <c r="E69" s="94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1">
        <v>404</v>
      </c>
      <c r="C70" s="101">
        <v>15</v>
      </c>
      <c r="D70" s="96">
        <v>0</v>
      </c>
      <c r="E70" s="94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2">
        <v>25327</v>
      </c>
      <c r="C71" s="102">
        <v>1057</v>
      </c>
      <c r="D71" s="109">
        <v>52</v>
      </c>
      <c r="E71" s="110">
        <v>0.16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8"/>
      <c r="E72" s="99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2023-12-20T08:50:32Z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