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C:\Users\DSP-D09\Desktop\Macheta SITE\"/>
    </mc:Choice>
  </mc:AlternateContent>
  <xr:revisionPtr revIDLastSave="0" documentId="13_ncr:1_{08B940AF-A65B-41B6-A1C5-041178DD1EEC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 Ora 11.00" sheetId="3" r:id="rId1"/>
    <sheet name="Sheet1" sheetId="4" state="hidden" r:id="rId2"/>
  </sheets>
  <definedNames>
    <definedName name="_xlnm._FilterDatabase" localSheetId="0" hidden="1">' Ora 11.00'!$A$3:$E$71</definedName>
    <definedName name="_xlnm.Print_Area" localSheetId="0">' Ora 11.00'!$A$1:$H$74</definedName>
  </definedNames>
  <calcPr calcId="181029"/>
</workbook>
</file>

<file path=xl/calcChain.xml><?xml version="1.0" encoding="utf-8"?>
<calcChain xmlns="http://schemas.openxmlformats.org/spreadsheetml/2006/main">
  <c r="H19" i="3" l="1"/>
</calcChain>
</file>

<file path=xl/sharedStrings.xml><?xml version="1.0" encoding="utf-8"?>
<sst xmlns="http://schemas.openxmlformats.org/spreadsheetml/2006/main" count="183" uniqueCount="175">
  <si>
    <t>SITUAȚIA PERSOANELOR AFECTATE DE CORONAVIRUSUL SARS-CoV-2 din judetul Harghita</t>
  </si>
  <si>
    <t>Persoane Decedate</t>
  </si>
  <si>
    <t>Persoane în Izolare la domiciliu</t>
  </si>
  <si>
    <t>Atid</t>
  </si>
  <si>
    <t>Nr.cazuri în ultimele 24 ore:</t>
  </si>
  <si>
    <t>Avramesti</t>
  </si>
  <si>
    <t>Baile Tusnad</t>
  </si>
  <si>
    <t>Vindecaţi</t>
  </si>
  <si>
    <t>Balan</t>
  </si>
  <si>
    <t>Decedaţi</t>
  </si>
  <si>
    <t>Bilbor</t>
  </si>
  <si>
    <t>Borsec</t>
  </si>
  <si>
    <t>Situatia pe spitale:</t>
  </si>
  <si>
    <t>Bradesti</t>
  </si>
  <si>
    <t>Capalnita</t>
  </si>
  <si>
    <t>Carta</t>
  </si>
  <si>
    <t>Ciceu</t>
  </si>
  <si>
    <t>Ciucsingeorgiu</t>
  </si>
  <si>
    <t>Ciumani</t>
  </si>
  <si>
    <t>Corbu</t>
  </si>
  <si>
    <t>Corund</t>
  </si>
  <si>
    <t>Cozmeni</t>
  </si>
  <si>
    <t>Persoane ieșite din Izolare la domiciliu</t>
  </si>
  <si>
    <t>Cristuru Secuiesc</t>
  </si>
  <si>
    <t>Persoane Vindecate</t>
  </si>
  <si>
    <t>Danesti</t>
  </si>
  <si>
    <t>Persoane în Carantină la domiciliu</t>
  </si>
  <si>
    <t>Darjiu</t>
  </si>
  <si>
    <t>Persoane ieșite din Carantină la domiciliu</t>
  </si>
  <si>
    <t>Dealu</t>
  </si>
  <si>
    <t>Ditrau</t>
  </si>
  <si>
    <t>Persoane ieșite din Carantină inst.</t>
  </si>
  <si>
    <t>Feliceni</t>
  </si>
  <si>
    <t>Frumoasa</t>
  </si>
  <si>
    <t>Galautas</t>
  </si>
  <si>
    <t>Gheorgheni</t>
  </si>
  <si>
    <t>Joseni</t>
  </si>
  <si>
    <t>Lazarea</t>
  </si>
  <si>
    <t>Leliceni</t>
  </si>
  <si>
    <t>Lueta</t>
  </si>
  <si>
    <t>Lunca de Jos</t>
  </si>
  <si>
    <t>Lunca de Sus</t>
  </si>
  <si>
    <t>Lupeni</t>
  </si>
  <si>
    <t>Madaras</t>
  </si>
  <si>
    <t>Martinis</t>
  </si>
  <si>
    <t>Meresti</t>
  </si>
  <si>
    <t>Miercurea Ciuc</t>
  </si>
  <si>
    <t>Mihaileni</t>
  </si>
  <si>
    <t>Mugeni</t>
  </si>
  <si>
    <t>Ocland</t>
  </si>
  <si>
    <t>Odorheiu Secuiesc</t>
  </si>
  <si>
    <t>Pauleni Ciuc</t>
  </si>
  <si>
    <t>Plaiesii de Jos</t>
  </si>
  <si>
    <t>Porumbeni</t>
  </si>
  <si>
    <t>Praid</t>
  </si>
  <si>
    <t>Racu</t>
  </si>
  <si>
    <t>Remetea</t>
  </si>
  <si>
    <t>Sacel</t>
  </si>
  <si>
    <t>Sancraieni</t>
  </si>
  <si>
    <t>Sandominic</t>
  </si>
  <si>
    <t>Sanmartin</t>
  </si>
  <si>
    <t>Sansimion</t>
  </si>
  <si>
    <t>Santimbru</t>
  </si>
  <si>
    <t>Sarmas</t>
  </si>
  <si>
    <t>Satu Mare</t>
  </si>
  <si>
    <t>Secuieni</t>
  </si>
  <si>
    <t>Siculeni</t>
  </si>
  <si>
    <t>Simonesti</t>
  </si>
  <si>
    <t>Subcetate</t>
  </si>
  <si>
    <t>Suseni</t>
  </si>
  <si>
    <t>Tomesti</t>
  </si>
  <si>
    <t>Toplita</t>
  </si>
  <si>
    <t>Tulghes</t>
  </si>
  <si>
    <t>Tusnad</t>
  </si>
  <si>
    <t>Ulies</t>
  </si>
  <si>
    <t>Varsag</t>
  </si>
  <si>
    <t>Vlahita</t>
  </si>
  <si>
    <t>Voslabeni</t>
  </si>
  <si>
    <t>Zetea</t>
  </si>
  <si>
    <t>Total</t>
  </si>
  <si>
    <t>Cazuri confirmate</t>
  </si>
  <si>
    <t>Cazuri confirmate în ultimele 2 săpt.</t>
  </si>
  <si>
    <t>Cazuri confirmate în ultimele 2 săpt. / 1000 locuitori</t>
  </si>
  <si>
    <t>Persoane în Carantină inst.</t>
  </si>
  <si>
    <t>Persoane în Izolare inst.</t>
  </si>
  <si>
    <t>Persoane ieșite din Izolare inst.</t>
  </si>
  <si>
    <t>ATID</t>
  </si>
  <si>
    <t>AVRĂMEŞTI</t>
  </si>
  <si>
    <t>ORAŞ BĂILE TUŞNAD</t>
  </si>
  <si>
    <t>ORAŞ BĂLAN</t>
  </si>
  <si>
    <t>BILBOR</t>
  </si>
  <si>
    <t>ORAŞ BORSEC</t>
  </si>
  <si>
    <t>BRĂDEŞTI</t>
  </si>
  <si>
    <t>CĂPÂLNIŢA</t>
  </si>
  <si>
    <t>CÂRŢA</t>
  </si>
  <si>
    <t>CICEU</t>
  </si>
  <si>
    <t>CIUCSÂNGEORGIU</t>
  </si>
  <si>
    <t>CIUMANI</t>
  </si>
  <si>
    <t>CORBU</t>
  </si>
  <si>
    <t>CORUND</t>
  </si>
  <si>
    <t>COZMENI</t>
  </si>
  <si>
    <t>ORAŞ CRISTURU SECUIESC</t>
  </si>
  <si>
    <t>DĂNEŞTI</t>
  </si>
  <si>
    <t>DÂRJIU</t>
  </si>
  <si>
    <t>DEALU</t>
  </si>
  <si>
    <t>DITRĂU</t>
  </si>
  <si>
    <t>FELICENI</t>
  </si>
  <si>
    <t>FRUMOASA</t>
  </si>
  <si>
    <t>GĂLĂUŢAŞ</t>
  </si>
  <si>
    <t>MUNICIPIUL GHEORGHENI</t>
  </si>
  <si>
    <t>JOSENI</t>
  </si>
  <si>
    <t>LĂZAREA</t>
  </si>
  <si>
    <t>LELICENI</t>
  </si>
  <si>
    <t>LUETA</t>
  </si>
  <si>
    <t>LUNCA DE JOS</t>
  </si>
  <si>
    <t>LUNCA DE SUS</t>
  </si>
  <si>
    <t>LUPENI</t>
  </si>
  <si>
    <t>MĂDĂRAŞ</t>
  </si>
  <si>
    <t>MĂRTINIŞ</t>
  </si>
  <si>
    <t>MEREŞTI</t>
  </si>
  <si>
    <t>MUNICIPIUL MIERCUREA-CIUC</t>
  </si>
  <si>
    <t>MIHĂILENI</t>
  </si>
  <si>
    <t>MUGENI</t>
  </si>
  <si>
    <t>OCLAND</t>
  </si>
  <si>
    <t>MUNICIPIUL ODORHEIU SECUIESC</t>
  </si>
  <si>
    <t>PĂULENI-CIUC</t>
  </si>
  <si>
    <t>PLĂIEŞII DE JOS</t>
  </si>
  <si>
    <t>PORUMBENI</t>
  </si>
  <si>
    <t>PRAID</t>
  </si>
  <si>
    <t>RACU</t>
  </si>
  <si>
    <t>REMETEA</t>
  </si>
  <si>
    <t>SĂCEL</t>
  </si>
  <si>
    <t>SÂNCRĂIENI</t>
  </si>
  <si>
    <t>SÂNDOMINIC</t>
  </si>
  <si>
    <t>SÂNMARTIN</t>
  </si>
  <si>
    <t>SÂNSIMION</t>
  </si>
  <si>
    <t>SÂNTIMBRU</t>
  </si>
  <si>
    <t>SĂRMAŞ</t>
  </si>
  <si>
    <t>SATU MARE</t>
  </si>
  <si>
    <t>SECUIENI</t>
  </si>
  <si>
    <t>SICULENI</t>
  </si>
  <si>
    <t>ŞIMONEŞTI</t>
  </si>
  <si>
    <t>SUBCETATE</t>
  </si>
  <si>
    <t>SUSENI</t>
  </si>
  <si>
    <t>TOMEŞTI</t>
  </si>
  <si>
    <t>MUNICIPIUL TOPLIŢA</t>
  </si>
  <si>
    <t>TULGHEŞ</t>
  </si>
  <si>
    <t>TUŞNAD</t>
  </si>
  <si>
    <t>ULIEŞ</t>
  </si>
  <si>
    <t>VĂRŞAG</t>
  </si>
  <si>
    <t>ORAŞ VLĂHIŢA</t>
  </si>
  <si>
    <t>VOŞLĂBENI</t>
  </si>
  <si>
    <t>ZETEA</t>
  </si>
  <si>
    <t>Cazuri la 1000 de locuitori in ultimele 14 zile *</t>
  </si>
  <si>
    <t xml:space="preserve">Cazuri confirmate in ultimele 14 zile * </t>
  </si>
  <si>
    <t>* Conform adresei MS din 23.03.2021</t>
  </si>
  <si>
    <t>Reinfectați</t>
  </si>
  <si>
    <t>Teste PCR</t>
  </si>
  <si>
    <t>Teste rapide</t>
  </si>
  <si>
    <t>Nr. total de teste efectuate în ultimele 24 ore</t>
  </si>
  <si>
    <t xml:space="preserve"> </t>
  </si>
  <si>
    <t>Total cazuri confirmate</t>
  </si>
  <si>
    <t>Cazuri noi</t>
  </si>
  <si>
    <t>Număr de cazuri confirmate total = nr. persoane confirmate+reinfectări</t>
  </si>
  <si>
    <t xml:space="preserve">                                                                                                                                                        </t>
  </si>
  <si>
    <t xml:space="preserve">  </t>
  </si>
  <si>
    <t xml:space="preserve">             </t>
  </si>
  <si>
    <t>Localitate</t>
  </si>
  <si>
    <t xml:space="preserve">    </t>
  </si>
  <si>
    <t xml:space="preserve">                                         </t>
  </si>
  <si>
    <t>SJU Miercurea Ciuc</t>
  </si>
  <si>
    <t>SM Odorheiu Secuiesc</t>
  </si>
  <si>
    <t>SM Gheorgheni</t>
  </si>
  <si>
    <t>SM Toplita</t>
  </si>
  <si>
    <t>Nr. persoane aflate in spital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</si>
</sst>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0" x14ac:knownFonts="1">
    <font>
      <sz val="11"/>
      <color theme="1"/>
      <name val="Calibri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212529"/>
      <name val="Segoe UI"/>
      <family val="2"/>
    </font>
    <font>
      <sz val="12"/>
      <color rgb="FF212529"/>
      <name val="Segoe UI"/>
      <family val="2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sz val="11"/>
      <color theme="4" tint="0.39951780755027927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sz val="11"/>
      <color rgb="FF212529"/>
      <name val="Calibri"/>
      <family val="2"/>
      <scheme val="minor"/>
    </font>
    <font>
      <b/>
      <sz val="11"/>
      <color rgb="FF212529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4" tint="0.39951780755027927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1"/>
      <color rgb="FF212529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i/>
      <sz val="1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12"/>
      <name val="Segoe UI"/>
      <family val="2"/>
    </font>
    <font>
      <sz val="12"/>
      <color theme="1"/>
      <name val="Segoe UI"/>
      <family val="2"/>
    </font>
    <font>
      <b/>
      <sz val="12"/>
      <name val="Segoe UI"/>
      <family val="2"/>
    </font>
    <font>
      <b/>
      <sz val="12"/>
      <color theme="1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C107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rgb="FFDEE2E6"/>
      </left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 style="thin">
        <color theme="0" tint="-0.14929654835657827"/>
      </left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 style="thin">
        <color theme="0" tint="-0.14926602984710227"/>
      </bottom>
      <diagonal/>
    </border>
    <border>
      <left/>
      <right style="thin">
        <color theme="0" tint="-0.14929654835657827"/>
      </right>
      <top style="thin">
        <color theme="0" tint="-0.14929654835657827"/>
      </top>
      <bottom style="thin">
        <color theme="0" tint="-0.14929654835657827"/>
      </bottom>
      <diagonal/>
    </border>
    <border>
      <left/>
      <right/>
      <top/>
      <bottom style="medium">
        <color rgb="FFDEE2E6"/>
      </bottom>
      <diagonal/>
    </border>
    <border>
      <left/>
      <right/>
      <top style="medium">
        <color rgb="FFDEE2E6"/>
      </top>
      <bottom style="medium">
        <color rgb="FFDEE2E6"/>
      </bottom>
      <diagonal/>
    </border>
    <border>
      <left style="thin">
        <color theme="0" tint="-4.9989318521683403E-2"/>
      </left>
      <right style="medium">
        <color rgb="FFDEE2E6"/>
      </right>
      <top/>
      <bottom/>
      <diagonal/>
    </border>
    <border>
      <left style="medium">
        <color rgb="FFDEE2E6"/>
      </left>
      <right/>
      <top/>
      <bottom/>
      <diagonal/>
    </border>
    <border>
      <left/>
      <right/>
      <top style="medium">
        <color rgb="FFDEE2E6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0" tint="-0.14926602984710227"/>
      </top>
      <bottom/>
      <diagonal/>
    </border>
    <border>
      <left style="thin">
        <color theme="0" tint="-0.14926602984710227"/>
      </left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 style="thin">
        <color theme="4" tint="0.59999389629810485"/>
      </top>
      <bottom/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0" tint="-4.9989318521683403E-2"/>
      </left>
      <right style="medium">
        <color rgb="FFDEE2E6"/>
      </right>
      <top style="thin">
        <color auto="1"/>
      </top>
      <bottom/>
      <diagonal/>
    </border>
    <border>
      <left style="thin">
        <color theme="4" tint="0.59999389629810485"/>
      </left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medium">
        <color rgb="FFDEE2E6"/>
      </top>
      <bottom style="medium">
        <color rgb="FFDEE2E6"/>
      </bottom>
      <diagonal/>
    </border>
    <border>
      <left/>
      <right style="thin">
        <color theme="4" tint="0.59999389629810485"/>
      </right>
      <top style="medium">
        <color rgb="FFDEE2E6"/>
      </top>
      <bottom style="thin">
        <color theme="4" tint="0.59999389629810485"/>
      </bottom>
      <diagonal/>
    </border>
    <border>
      <left/>
      <right style="thin">
        <color theme="4" tint="0.59999389629810485"/>
      </right>
      <top/>
      <bottom style="thin">
        <color theme="4" tint="0.59999389629810485"/>
      </bottom>
      <diagonal/>
    </border>
    <border>
      <left/>
      <right style="thin">
        <color theme="4" tint="0.59999389629810485"/>
      </right>
      <top style="thin">
        <color theme="4" tint="0.59999389629810485"/>
      </top>
      <bottom style="medium">
        <color rgb="FFDEE2E6"/>
      </bottom>
      <diagonal/>
    </border>
    <border>
      <left style="medium">
        <color rgb="FFDEE2E6"/>
      </left>
      <right/>
      <top/>
      <bottom style="medium">
        <color rgb="FFDEE2E6"/>
      </bottom>
      <diagonal/>
    </border>
    <border>
      <left/>
      <right style="medium">
        <color rgb="FFDEE2E6"/>
      </right>
      <top style="medium">
        <color rgb="FFDEE2E6"/>
      </top>
      <bottom style="medium">
        <color rgb="FFDEE2E6"/>
      </bottom>
      <diagonal/>
    </border>
    <border>
      <left style="thin">
        <color theme="0" tint="-0.14929654835657827"/>
      </left>
      <right style="thin">
        <color theme="0" tint="-0.14929654835657827"/>
      </right>
      <top/>
      <bottom style="thin">
        <color theme="0" tint="-0.14929654835657827"/>
      </bottom>
      <diagonal/>
    </border>
    <border>
      <left style="medium">
        <color rgb="FFDEE2E6"/>
      </left>
      <right/>
      <top style="medium">
        <color rgb="FFDEE2E6"/>
      </top>
      <bottom style="medium">
        <color rgb="FFDEE2E6"/>
      </bottom>
      <diagonal/>
    </border>
    <border>
      <left/>
      <right style="thin">
        <color theme="0" tint="-0.14926602984710227"/>
      </right>
      <top style="thin">
        <color theme="4" tint="0.59999389629810485"/>
      </top>
      <bottom/>
      <diagonal/>
    </border>
    <border>
      <left/>
      <right style="thin">
        <color theme="4" tint="0.59999389629810485"/>
      </right>
      <top/>
      <bottom style="medium">
        <color rgb="FFDEE2E6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9">
    <xf numFmtId="0" fontId="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</cellStyleXfs>
  <cellXfs count="112">
    <xf numFmtId="0" fontId="0" fillId="0" borderId="0" xfId="0"/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10" fillId="0" borderId="0" xfId="0" applyFont="1"/>
    <xf numFmtId="0" fontId="10" fillId="0" borderId="6" xfId="0" applyFont="1" applyBorder="1"/>
    <xf numFmtId="0" fontId="10" fillId="0" borderId="2" xfId="0" applyFont="1" applyBorder="1"/>
    <xf numFmtId="0" fontId="12" fillId="0" borderId="0" xfId="9" applyFont="1"/>
    <xf numFmtId="0" fontId="12" fillId="0" borderId="0" xfId="9" applyFont="1" applyAlignment="1">
      <alignment horizontal="right"/>
    </xf>
    <xf numFmtId="0" fontId="13" fillId="0" borderId="0" xfId="9" applyFont="1"/>
    <xf numFmtId="0" fontId="14" fillId="0" borderId="0" xfId="9" applyFont="1"/>
    <xf numFmtId="0" fontId="12" fillId="0" borderId="0" xfId="9" applyFont="1" applyAlignment="1">
      <alignment horizontal="center"/>
    </xf>
    <xf numFmtId="0" fontId="13" fillId="0" borderId="0" xfId="9" applyFont="1" applyAlignment="1">
      <alignment horizontal="center"/>
    </xf>
    <xf numFmtId="0" fontId="10" fillId="0" borderId="5" xfId="0" applyFont="1" applyBorder="1"/>
    <xf numFmtId="0" fontId="10" fillId="0" borderId="7" xfId="0" applyFont="1" applyBorder="1"/>
    <xf numFmtId="0" fontId="10" fillId="0" borderId="4" xfId="0" applyFont="1" applyBorder="1"/>
    <xf numFmtId="0" fontId="10" fillId="0" borderId="8" xfId="0" applyFont="1" applyBorder="1"/>
    <xf numFmtId="0" fontId="14" fillId="0" borderId="0" xfId="9" applyFont="1" applyAlignment="1">
      <alignment horizontal="center" vertical="center"/>
    </xf>
    <xf numFmtId="0" fontId="14" fillId="0" borderId="10" xfId="9" applyFont="1" applyBorder="1" applyAlignment="1">
      <alignment horizontal="center"/>
    </xf>
    <xf numFmtId="0" fontId="14" fillId="0" borderId="11" xfId="9" applyFont="1" applyBorder="1" applyAlignment="1">
      <alignment horizontal="center"/>
    </xf>
    <xf numFmtId="0" fontId="15" fillId="0" borderId="11" xfId="9" applyFont="1" applyBorder="1"/>
    <xf numFmtId="0" fontId="15" fillId="0" borderId="8" xfId="9" applyFont="1" applyBorder="1"/>
    <xf numFmtId="0" fontId="15" fillId="0" borderId="14" xfId="9" applyFont="1" applyBorder="1"/>
    <xf numFmtId="0" fontId="10" fillId="0" borderId="15" xfId="0" applyFont="1" applyBorder="1"/>
    <xf numFmtId="0" fontId="9" fillId="2" borderId="18" xfId="0" applyFont="1" applyFill="1" applyBorder="1" applyAlignment="1">
      <alignment horizontal="left" vertical="center" wrapText="1"/>
    </xf>
    <xf numFmtId="0" fontId="10" fillId="0" borderId="5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2" xfId="0" applyFont="1" applyBorder="1" applyAlignment="1">
      <alignment vertical="center"/>
    </xf>
    <xf numFmtId="0" fontId="9" fillId="2" borderId="21" xfId="0" applyFont="1" applyFill="1" applyBorder="1" applyAlignment="1">
      <alignment horizontal="left" vertical="center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0" fontId="10" fillId="0" borderId="3" xfId="0" applyFont="1" applyBorder="1"/>
    <xf numFmtId="14" fontId="13" fillId="0" borderId="0" xfId="9" applyNumberFormat="1" applyFont="1" applyAlignment="1">
      <alignment horizontal="center"/>
    </xf>
    <xf numFmtId="0" fontId="16" fillId="2" borderId="8" xfId="0" applyFont="1" applyFill="1" applyBorder="1" applyAlignment="1">
      <alignment vertical="center" wrapText="1"/>
    </xf>
    <xf numFmtId="0" fontId="16" fillId="2" borderId="9" xfId="0" applyFont="1" applyFill="1" applyBorder="1" applyAlignment="1">
      <alignment vertical="center" wrapText="1"/>
    </xf>
    <xf numFmtId="0" fontId="16" fillId="2" borderId="4" xfId="0" applyFont="1" applyFill="1" applyBorder="1" applyAlignment="1">
      <alignment vertical="center" wrapText="1"/>
    </xf>
    <xf numFmtId="0" fontId="13" fillId="0" borderId="2" xfId="9" applyFont="1" applyBorder="1" applyAlignment="1">
      <alignment horizontal="center"/>
    </xf>
    <xf numFmtId="0" fontId="16" fillId="2" borderId="11" xfId="0" applyFont="1" applyFill="1" applyBorder="1" applyAlignment="1">
      <alignment vertical="center" wrapText="1"/>
    </xf>
    <xf numFmtId="0" fontId="16" fillId="2" borderId="15" xfId="0" applyFont="1" applyFill="1" applyBorder="1" applyAlignment="1">
      <alignment vertical="center" wrapText="1"/>
    </xf>
    <xf numFmtId="0" fontId="16" fillId="2" borderId="7" xfId="0" applyFont="1" applyFill="1" applyBorder="1" applyAlignment="1">
      <alignment vertical="center" wrapText="1"/>
    </xf>
    <xf numFmtId="0" fontId="16" fillId="2" borderId="16" xfId="0" applyFont="1" applyFill="1" applyBorder="1" applyAlignment="1">
      <alignment vertical="center" wrapText="1"/>
    </xf>
    <xf numFmtId="0" fontId="16" fillId="2" borderId="17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vertical="center" wrapText="1"/>
    </xf>
    <xf numFmtId="0" fontId="9" fillId="2" borderId="18" xfId="0" applyFont="1" applyFill="1" applyBorder="1" applyAlignment="1">
      <alignment vertical="center" wrapText="1"/>
    </xf>
    <xf numFmtId="0" fontId="16" fillId="2" borderId="20" xfId="0" applyFont="1" applyFill="1" applyBorder="1" applyAlignment="1">
      <alignment vertical="center" wrapText="1"/>
    </xf>
    <xf numFmtId="0" fontId="9" fillId="2" borderId="21" xfId="0" applyFont="1" applyFill="1" applyBorder="1" applyAlignment="1">
      <alignment vertical="center" wrapText="1"/>
    </xf>
    <xf numFmtId="0" fontId="16" fillId="2" borderId="22" xfId="0" applyFont="1" applyFill="1" applyBorder="1" applyAlignment="1">
      <alignment vertical="center" wrapText="1"/>
    </xf>
    <xf numFmtId="0" fontId="19" fillId="2" borderId="18" xfId="0" applyFont="1" applyFill="1" applyBorder="1" applyAlignment="1">
      <alignment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16" fillId="2" borderId="23" xfId="0" applyFont="1" applyFill="1" applyBorder="1" applyAlignment="1">
      <alignment vertical="center" wrapText="1"/>
    </xf>
    <xf numFmtId="0" fontId="9" fillId="2" borderId="24" xfId="0" applyFont="1" applyFill="1" applyBorder="1" applyAlignment="1">
      <alignment vertical="center" wrapText="1"/>
    </xf>
    <xf numFmtId="0" fontId="16" fillId="2" borderId="25" xfId="0" applyFont="1" applyFill="1" applyBorder="1" applyAlignment="1">
      <alignment vertical="center" wrapText="1"/>
    </xf>
    <xf numFmtId="0" fontId="16" fillId="2" borderId="26" xfId="0" applyFont="1" applyFill="1" applyBorder="1" applyAlignment="1">
      <alignment vertical="center" wrapText="1"/>
    </xf>
    <xf numFmtId="0" fontId="16" fillId="2" borderId="27" xfId="0" applyFont="1" applyFill="1" applyBorder="1" applyAlignment="1">
      <alignment vertical="center" wrapText="1"/>
    </xf>
    <xf numFmtId="0" fontId="16" fillId="2" borderId="1" xfId="0" applyFont="1" applyFill="1" applyBorder="1" applyAlignment="1">
      <alignment vertical="center" wrapText="1"/>
    </xf>
    <xf numFmtId="0" fontId="16" fillId="2" borderId="28" xfId="0" applyFont="1" applyFill="1" applyBorder="1" applyAlignment="1">
      <alignment vertical="center" wrapText="1"/>
    </xf>
    <xf numFmtId="0" fontId="16" fillId="2" borderId="29" xfId="0" applyFont="1" applyFill="1" applyBorder="1" applyAlignment="1">
      <alignment vertical="center" wrapText="1"/>
    </xf>
    <xf numFmtId="0" fontId="10" fillId="2" borderId="4" xfId="0" applyFont="1" applyFill="1" applyBorder="1" applyAlignment="1">
      <alignment vertical="center" wrapText="1"/>
    </xf>
    <xf numFmtId="0" fontId="17" fillId="2" borderId="27" xfId="0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20" fillId="0" borderId="2" xfId="9" applyFont="1" applyBorder="1"/>
    <xf numFmtId="0" fontId="13" fillId="0" borderId="2" xfId="9" applyFont="1" applyBorder="1"/>
    <xf numFmtId="0" fontId="10" fillId="0" borderId="0" xfId="0" applyFont="1" applyAlignment="1">
      <alignment vertical="center" wrapText="1"/>
    </xf>
    <xf numFmtId="0" fontId="22" fillId="0" borderId="6" xfId="0" applyFont="1" applyBorder="1"/>
    <xf numFmtId="0" fontId="22" fillId="0" borderId="0" xfId="0" applyFont="1"/>
    <xf numFmtId="0" fontId="21" fillId="2" borderId="1" xfId="0" applyFont="1" applyFill="1" applyBorder="1" applyAlignment="1">
      <alignment horizontal="center" vertical="center" wrapText="1"/>
    </xf>
    <xf numFmtId="0" fontId="21" fillId="2" borderId="29" xfId="0" applyFont="1" applyFill="1" applyBorder="1" applyAlignment="1">
      <alignment horizontal="center" vertical="center" wrapText="1"/>
    </xf>
    <xf numFmtId="0" fontId="21" fillId="2" borderId="4" xfId="0" applyFont="1" applyFill="1" applyBorder="1" applyAlignment="1">
      <alignment horizontal="center" vertical="center" wrapText="1"/>
    </xf>
    <xf numFmtId="0" fontId="22" fillId="0" borderId="2" xfId="0" applyFont="1" applyBorder="1"/>
    <xf numFmtId="0" fontId="17" fillId="2" borderId="2" xfId="4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23" fillId="0" borderId="2" xfId="9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16" fillId="4" borderId="12" xfId="0" applyFont="1" applyFill="1" applyBorder="1" applyAlignment="1">
      <alignment vertical="center" wrapText="1"/>
    </xf>
    <xf numFmtId="0" fontId="8" fillId="0" borderId="0" xfId="0" applyFont="1" applyAlignment="1">
      <alignment horizontal="center"/>
    </xf>
    <xf numFmtId="0" fontId="26" fillId="2" borderId="0" xfId="0" applyFont="1" applyFill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0" fillId="0" borderId="30" xfId="0" applyFont="1" applyBorder="1"/>
    <xf numFmtId="0" fontId="9" fillId="0" borderId="19" xfId="0" applyFont="1" applyBorder="1"/>
    <xf numFmtId="0" fontId="16" fillId="2" borderId="31" xfId="0" applyFont="1" applyFill="1" applyBorder="1" applyAlignment="1">
      <alignment vertical="center" wrapText="1"/>
    </xf>
    <xf numFmtId="0" fontId="15" fillId="0" borderId="0" xfId="9" applyFont="1"/>
    <xf numFmtId="0" fontId="18" fillId="0" borderId="0" xfId="0" applyFont="1" applyAlignment="1">
      <alignment horizontal="center" vertical="center"/>
    </xf>
    <xf numFmtId="0" fontId="16" fillId="0" borderId="0" xfId="0" applyFont="1" applyAlignment="1">
      <alignment vertical="center" wrapText="1"/>
    </xf>
    <xf numFmtId="0" fontId="13" fillId="0" borderId="0" xfId="0" applyFont="1"/>
    <xf numFmtId="0" fontId="4" fillId="4" borderId="2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7" fillId="2" borderId="32" xfId="0" applyFont="1" applyFill="1" applyBorder="1" applyAlignment="1">
      <alignment horizontal="center" wrapText="1"/>
    </xf>
    <xf numFmtId="0" fontId="17" fillId="2" borderId="32" xfId="0" applyFont="1" applyFill="1" applyBorder="1" applyAlignment="1">
      <alignment horizontal="center" vertical="center" wrapText="1"/>
    </xf>
    <xf numFmtId="0" fontId="8" fillId="2" borderId="32" xfId="0" applyFont="1" applyFill="1" applyBorder="1" applyAlignment="1">
      <alignment horizontal="center" wrapText="1"/>
    </xf>
    <xf numFmtId="0" fontId="21" fillId="3" borderId="32" xfId="0" applyFont="1" applyFill="1" applyBorder="1" applyAlignment="1">
      <alignment horizontal="center" wrapText="1"/>
    </xf>
    <xf numFmtId="0" fontId="18" fillId="0" borderId="2" xfId="9" applyFont="1" applyBorder="1"/>
    <xf numFmtId="0" fontId="3" fillId="0" borderId="0" xfId="0" applyFont="1"/>
    <xf numFmtId="0" fontId="17" fillId="2" borderId="32" xfId="4" applyFont="1" applyFill="1" applyBorder="1" applyAlignment="1">
      <alignment horizontal="center" vertical="center" wrapText="1"/>
    </xf>
    <xf numFmtId="0" fontId="2" fillId="0" borderId="8" xfId="0" applyFont="1" applyBorder="1"/>
    <xf numFmtId="0" fontId="28" fillId="2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right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25" fillId="0" borderId="2" xfId="9" applyFont="1" applyBorder="1" applyAlignment="1">
      <alignment horizontal="left"/>
    </xf>
    <xf numFmtId="0" fontId="18" fillId="0" borderId="13" xfId="0" applyFont="1" applyBorder="1" applyAlignment="1">
      <alignment vertical="center" wrapText="1"/>
    </xf>
    <xf numFmtId="0" fontId="18" fillId="0" borderId="0" xfId="0" applyFont="1"/>
    <xf numFmtId="0" fontId="18" fillId="0" borderId="2" xfId="0" applyFont="1" applyBorder="1"/>
    <xf numFmtId="0" fontId="25" fillId="0" borderId="2" xfId="0" applyFont="1" applyBorder="1" applyAlignment="1">
      <alignment horizontal="center" vertical="center"/>
    </xf>
    <xf numFmtId="0" fontId="13" fillId="0" borderId="2" xfId="6" applyFont="1" applyBorder="1" applyAlignment="1">
      <alignment horizontal="center"/>
    </xf>
    <xf numFmtId="0" fontId="25" fillId="0" borderId="2" xfId="9" applyFont="1" applyBorder="1" applyAlignment="1">
      <alignment horizontal="center"/>
    </xf>
    <xf numFmtId="0" fontId="1" fillId="0" borderId="8" xfId="0" applyFont="1" applyBorder="1"/>
    <xf numFmtId="0" fontId="27" fillId="0" borderId="2" xfId="0" applyFont="1" applyBorder="1" applyAlignment="1">
      <alignment horizontal="center" vertical="center"/>
    </xf>
    <xf numFmtId="0" fontId="29" fillId="0" borderId="2" xfId="0" applyFont="1" applyBorder="1" applyAlignment="1">
      <alignment horizontal="center" vertical="center"/>
    </xf>
    <xf numFmtId="0" fontId="17" fillId="4" borderId="34" xfId="4" applyFont="1" applyFill="1" applyBorder="1" applyAlignment="1">
      <alignment horizontal="center" vertical="center" wrapText="1"/>
    </xf>
    <xf numFmtId="0" fontId="27" fillId="0" borderId="33" xfId="0" applyFont="1" applyBorder="1" applyAlignment="1">
      <alignment horizontal="center" vertical="center"/>
    </xf>
    <xf numFmtId="0" fontId="29" fillId="0" borderId="33" xfId="0" applyFont="1" applyBorder="1" applyAlignment="1">
      <alignment horizontal="center" vertical="center"/>
    </xf>
    <xf numFmtId="0" fontId="17" fillId="2" borderId="34" xfId="4" applyFont="1" applyFill="1" applyBorder="1" applyAlignment="1">
      <alignment horizontal="center" vertical="center" wrapText="1"/>
    </xf>
  </cellXfs>
  <cellStyles count="19">
    <cellStyle name="Excel Built-in Normal" xfId="9" xr:uid="{00000000-0005-0000-0000-000000000000}"/>
    <cellStyle name="Normal" xfId="0" builtinId="0"/>
    <cellStyle name="Normal 10" xfId="8" xr:uid="{00000000-0005-0000-0000-000002000000}"/>
    <cellStyle name="Normal 11" xfId="10" xr:uid="{00000000-0005-0000-0000-000003000000}"/>
    <cellStyle name="Normal 12" xfId="11" xr:uid="{00000000-0005-0000-0000-000004000000}"/>
    <cellStyle name="Normal 13" xfId="12" xr:uid="{00000000-0005-0000-0000-000005000000}"/>
    <cellStyle name="Normal 14" xfId="13" xr:uid="{00000000-0005-0000-0000-000006000000}"/>
    <cellStyle name="Normal 15" xfId="3" xr:uid="{00000000-0005-0000-0000-000007000000}"/>
    <cellStyle name="Normal 16" xfId="14" xr:uid="{00000000-0005-0000-0000-000008000000}"/>
    <cellStyle name="Normal 17" xfId="15" xr:uid="{00000000-0005-0000-0000-000009000000}"/>
    <cellStyle name="Normal 18" xfId="16" xr:uid="{00000000-0005-0000-0000-00000A000000}"/>
    <cellStyle name="Normal 2" xfId="4" xr:uid="{00000000-0005-0000-0000-00000B000000}"/>
    <cellStyle name="Normal 3" xfId="5" xr:uid="{00000000-0005-0000-0000-00000C000000}"/>
    <cellStyle name="Normal 4" xfId="2" xr:uid="{00000000-0005-0000-0000-00000D000000}"/>
    <cellStyle name="Normal 5" xfId="1" xr:uid="{00000000-0005-0000-0000-00000E000000}"/>
    <cellStyle name="Normal 6" xfId="6" xr:uid="{00000000-0005-0000-0000-00000F000000}"/>
    <cellStyle name="Normal 7" xfId="7" xr:uid="{00000000-0005-0000-0000-000010000000}"/>
    <cellStyle name="Normal 8" xfId="17" xr:uid="{00000000-0005-0000-0000-000011000000}"/>
    <cellStyle name="Normal 9" xfId="18" xr:uid="{00000000-0005-0000-0000-00001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E75"/>
  <sheetViews>
    <sheetView tabSelected="1" zoomScale="90" zoomScaleNormal="90" zoomScaleSheetLayoutView="106" workbookViewId="0">
      <selection activeCell="N8" sqref="N8"/>
    </sheetView>
  </sheetViews>
  <sheetFormatPr defaultColWidth="9" defaultRowHeight="15" x14ac:dyDescent="0.25"/>
  <cols>
    <col min="1" max="1" width="37.85546875" style="4" customWidth="1"/>
    <col min="2" max="2" width="14.140625" style="29" customWidth="1"/>
    <col min="3" max="3" width="13.140625" style="29" customWidth="1"/>
    <col min="4" max="4" width="14" style="29" customWidth="1"/>
    <col min="5" max="5" width="14" style="30" customWidth="1"/>
    <col min="6" max="6" width="4.5703125" style="31" customWidth="1"/>
    <col min="7" max="7" width="37.85546875" style="4" customWidth="1"/>
    <col min="8" max="8" width="11.28515625" style="4" customWidth="1"/>
    <col min="9" max="9" width="14.140625" style="4" customWidth="1"/>
    <col min="10" max="10" width="29.140625" style="4" customWidth="1"/>
    <col min="11" max="11" width="16.7109375" style="15" customWidth="1"/>
    <col min="12" max="12" width="13.42578125" style="15" customWidth="1"/>
    <col min="13" max="13" width="12.85546875" style="15" customWidth="1"/>
    <col min="14" max="16384" width="9" style="4"/>
  </cols>
  <sheetData>
    <row r="1" spans="1:160" s="10" customFormat="1" x14ac:dyDescent="0.25">
      <c r="A1" s="7" t="s">
        <v>0</v>
      </c>
      <c r="B1" s="11"/>
      <c r="C1" s="11"/>
      <c r="D1" s="7"/>
      <c r="E1" s="8"/>
      <c r="F1" s="9"/>
      <c r="G1" s="7"/>
      <c r="I1" s="10">
        <v>0</v>
      </c>
    </row>
    <row r="2" spans="1:160" s="10" customFormat="1" ht="18.75" customHeight="1" x14ac:dyDescent="0.25">
      <c r="A2" s="11"/>
      <c r="B2" s="11"/>
      <c r="C2" s="11"/>
      <c r="D2" s="11"/>
      <c r="E2" s="8"/>
      <c r="F2" s="12"/>
      <c r="G2" s="32">
        <v>45334</v>
      </c>
    </row>
    <row r="3" spans="1:160" s="6" customFormat="1" ht="60" x14ac:dyDescent="0.25">
      <c r="A3" s="92" t="s">
        <v>167</v>
      </c>
      <c r="B3" s="108" t="s">
        <v>80</v>
      </c>
      <c r="C3" s="111" t="s">
        <v>1</v>
      </c>
      <c r="D3" s="69" t="s">
        <v>154</v>
      </c>
      <c r="E3" s="69" t="s">
        <v>153</v>
      </c>
      <c r="F3" s="13"/>
      <c r="G3" s="4"/>
      <c r="H3" s="83"/>
      <c r="I3" s="62"/>
      <c r="J3" s="91"/>
      <c r="K3" s="14"/>
      <c r="L3" s="15"/>
      <c r="M3" s="15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</row>
    <row r="4" spans="1:160" s="6" customFormat="1" ht="31.5" customHeight="1" x14ac:dyDescent="0.25">
      <c r="A4" s="86" t="s">
        <v>86</v>
      </c>
      <c r="B4" s="96">
        <v>160</v>
      </c>
      <c r="C4" s="96">
        <v>11</v>
      </c>
      <c r="D4" s="109">
        <v>0</v>
      </c>
      <c r="E4" s="106">
        <v>0</v>
      </c>
      <c r="F4" s="13"/>
      <c r="G4" s="84" t="s">
        <v>163</v>
      </c>
      <c r="H4" s="102">
        <v>26651</v>
      </c>
      <c r="I4" s="4"/>
      <c r="J4" s="93" t="s">
        <v>160</v>
      </c>
      <c r="K4" s="33"/>
      <c r="L4" s="34"/>
      <c r="M4" s="35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  <c r="EX4" s="4"/>
      <c r="EY4" s="4"/>
      <c r="EZ4" s="4"/>
      <c r="FA4" s="4"/>
      <c r="FB4" s="4"/>
      <c r="FC4" s="4"/>
      <c r="FD4" s="4"/>
    </row>
    <row r="5" spans="1:160" s="6" customFormat="1" ht="17.25" x14ac:dyDescent="0.25">
      <c r="A5" s="86" t="s">
        <v>87</v>
      </c>
      <c r="B5" s="96">
        <v>119</v>
      </c>
      <c r="C5" s="96">
        <v>12</v>
      </c>
      <c r="D5" s="109">
        <v>0</v>
      </c>
      <c r="E5" s="106">
        <v>0</v>
      </c>
      <c r="F5" s="13"/>
      <c r="G5" s="4"/>
      <c r="H5" s="100"/>
      <c r="I5" s="17"/>
      <c r="J5" s="16"/>
      <c r="K5" s="33"/>
      <c r="L5" s="34"/>
      <c r="M5" s="35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  <c r="EX5" s="4"/>
      <c r="EY5" s="4"/>
      <c r="EZ5" s="4"/>
      <c r="FA5" s="4"/>
      <c r="FB5" s="4"/>
      <c r="FC5" s="4"/>
      <c r="FD5" s="4"/>
    </row>
    <row r="6" spans="1:160" s="6" customFormat="1" ht="20.25" customHeight="1" thickBot="1" x14ac:dyDescent="0.3">
      <c r="A6" s="86" t="s">
        <v>88</v>
      </c>
      <c r="B6" s="96">
        <v>208</v>
      </c>
      <c r="C6" s="96">
        <v>10</v>
      </c>
      <c r="D6" s="109">
        <v>1</v>
      </c>
      <c r="E6" s="106">
        <v>0.65</v>
      </c>
      <c r="F6" s="13"/>
      <c r="G6" s="4"/>
      <c r="H6" s="100"/>
      <c r="I6" s="18"/>
      <c r="J6" s="16"/>
      <c r="K6" s="33"/>
      <c r="L6" s="34"/>
      <c r="M6" s="35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  <c r="EX6" s="4"/>
      <c r="EY6" s="4"/>
      <c r="EZ6" s="4"/>
      <c r="FA6" s="4"/>
      <c r="FB6" s="4"/>
      <c r="FC6" s="4"/>
      <c r="FD6" s="4"/>
    </row>
    <row r="7" spans="1:160" s="6" customFormat="1" ht="18" thickBot="1" x14ac:dyDescent="0.3">
      <c r="A7" s="86" t="s">
        <v>89</v>
      </c>
      <c r="B7" s="96">
        <v>374</v>
      </c>
      <c r="C7" s="96">
        <v>24</v>
      </c>
      <c r="D7" s="109">
        <v>0</v>
      </c>
      <c r="E7" s="106">
        <v>0</v>
      </c>
      <c r="F7" s="5"/>
      <c r="G7" s="72" t="s">
        <v>4</v>
      </c>
      <c r="H7" s="101"/>
      <c r="I7" s="19"/>
      <c r="J7" s="16"/>
      <c r="K7" s="33"/>
      <c r="L7" s="34" t="s">
        <v>169</v>
      </c>
      <c r="M7" s="35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  <c r="EX7" s="4"/>
      <c r="EY7" s="4"/>
      <c r="EZ7" s="4"/>
      <c r="FA7" s="4"/>
      <c r="FB7" s="4"/>
      <c r="FC7" s="4"/>
      <c r="FD7" s="4"/>
    </row>
    <row r="8" spans="1:160" s="6" customFormat="1" ht="18" thickBot="1" x14ac:dyDescent="0.3">
      <c r="A8" s="86" t="s">
        <v>90</v>
      </c>
      <c r="B8" s="96">
        <v>253</v>
      </c>
      <c r="C8" s="96">
        <v>5</v>
      </c>
      <c r="D8" s="109">
        <v>3</v>
      </c>
      <c r="E8" s="106">
        <v>1.2</v>
      </c>
      <c r="F8" s="5"/>
      <c r="G8" s="70" t="s">
        <v>161</v>
      </c>
      <c r="H8" s="102">
        <v>4</v>
      </c>
      <c r="I8" s="37"/>
      <c r="J8" s="33"/>
      <c r="K8" s="33"/>
      <c r="L8" s="34"/>
      <c r="M8" s="35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  <c r="EX8" s="4"/>
      <c r="EY8" s="4"/>
      <c r="EZ8" s="4"/>
      <c r="FA8" s="4"/>
      <c r="FB8" s="4"/>
      <c r="FC8" s="4"/>
      <c r="FD8" s="4"/>
    </row>
    <row r="9" spans="1:160" s="6" customFormat="1" ht="18" thickBot="1" x14ac:dyDescent="0.3">
      <c r="A9" s="86" t="s">
        <v>91</v>
      </c>
      <c r="B9" s="96">
        <v>178</v>
      </c>
      <c r="C9" s="96">
        <v>3</v>
      </c>
      <c r="D9" s="109">
        <v>1</v>
      </c>
      <c r="E9" s="106">
        <v>0.38</v>
      </c>
      <c r="F9" s="5"/>
      <c r="G9" s="71" t="s">
        <v>162</v>
      </c>
      <c r="H9" s="102">
        <v>4</v>
      </c>
      <c r="I9" s="20"/>
      <c r="J9" s="21"/>
      <c r="K9" s="33"/>
      <c r="L9" s="34"/>
      <c r="M9" s="35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  <c r="EX9" s="4"/>
      <c r="EY9" s="4"/>
      <c r="EZ9" s="4"/>
      <c r="FA9" s="4"/>
      <c r="FB9" s="4"/>
      <c r="FC9" s="4"/>
      <c r="FD9" s="4"/>
    </row>
    <row r="10" spans="1:160" s="6" customFormat="1" ht="18" thickBot="1" x14ac:dyDescent="0.3">
      <c r="A10" s="86" t="s">
        <v>92</v>
      </c>
      <c r="B10" s="96">
        <v>182</v>
      </c>
      <c r="C10" s="96">
        <v>5</v>
      </c>
      <c r="D10" s="109">
        <v>0</v>
      </c>
      <c r="E10" s="106">
        <v>0</v>
      </c>
      <c r="F10" s="5"/>
      <c r="G10" s="71" t="s">
        <v>156</v>
      </c>
      <c r="H10" s="102">
        <v>0</v>
      </c>
      <c r="I10" s="20"/>
      <c r="J10" s="105" t="s">
        <v>164</v>
      </c>
      <c r="K10" s="33"/>
      <c r="L10" s="34"/>
      <c r="M10" s="35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  <c r="EX10" s="4"/>
      <c r="EY10" s="4"/>
      <c r="EZ10" s="4"/>
      <c r="FA10" s="4"/>
      <c r="FB10" s="4"/>
      <c r="FC10" s="4"/>
      <c r="FD10" s="4"/>
    </row>
    <row r="11" spans="1:160" s="6" customFormat="1" ht="18" thickBot="1" x14ac:dyDescent="0.3">
      <c r="A11" s="86" t="s">
        <v>93</v>
      </c>
      <c r="B11" s="96">
        <v>63</v>
      </c>
      <c r="C11" s="96">
        <v>1</v>
      </c>
      <c r="D11" s="109">
        <v>0</v>
      </c>
      <c r="E11" s="106">
        <v>0</v>
      </c>
      <c r="F11" s="5"/>
      <c r="G11" s="36" t="s">
        <v>7</v>
      </c>
      <c r="H11" s="102">
        <v>2</v>
      </c>
      <c r="I11" s="20"/>
      <c r="J11" s="16"/>
      <c r="K11" s="33"/>
      <c r="L11" s="34"/>
      <c r="M11" s="35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</row>
    <row r="12" spans="1:160" s="6" customFormat="1" ht="17.25" x14ac:dyDescent="0.25">
      <c r="A12" s="86" t="s">
        <v>94</v>
      </c>
      <c r="B12" s="96">
        <v>132</v>
      </c>
      <c r="C12" s="96">
        <v>10</v>
      </c>
      <c r="D12" s="109">
        <v>0</v>
      </c>
      <c r="E12" s="106">
        <v>0</v>
      </c>
      <c r="F12" s="5"/>
      <c r="G12" s="36" t="s">
        <v>9</v>
      </c>
      <c r="H12" s="102">
        <v>0</v>
      </c>
      <c r="I12" s="22"/>
      <c r="J12" s="23"/>
      <c r="K12" s="38"/>
      <c r="L12" s="39"/>
      <c r="M12" s="35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</row>
    <row r="13" spans="1:160" s="6" customFormat="1" ht="16.5" customHeight="1" x14ac:dyDescent="0.25">
      <c r="A13" s="86" t="s">
        <v>95</v>
      </c>
      <c r="B13" s="96">
        <v>171</v>
      </c>
      <c r="C13" s="96">
        <v>6</v>
      </c>
      <c r="D13" s="109">
        <v>0</v>
      </c>
      <c r="E13" s="106">
        <v>0</v>
      </c>
      <c r="F13" s="5"/>
      <c r="G13" s="73"/>
      <c r="H13" s="99"/>
      <c r="I13" s="80" t="s">
        <v>160</v>
      </c>
      <c r="J13" s="77"/>
      <c r="K13" s="40"/>
      <c r="L13" s="41"/>
      <c r="M13" s="3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  <c r="EX13" s="4"/>
      <c r="EY13" s="4"/>
      <c r="EZ13" s="4"/>
      <c r="FA13" s="4"/>
      <c r="FB13" s="4"/>
      <c r="FC13" s="4"/>
      <c r="FD13" s="4"/>
    </row>
    <row r="14" spans="1:160" s="6" customFormat="1" ht="17.25" x14ac:dyDescent="0.25">
      <c r="A14" s="86" t="s">
        <v>96</v>
      </c>
      <c r="B14" s="96">
        <v>243</v>
      </c>
      <c r="C14" s="96">
        <v>6</v>
      </c>
      <c r="D14" s="109">
        <v>0</v>
      </c>
      <c r="E14" s="106">
        <v>0</v>
      </c>
      <c r="F14" s="5"/>
      <c r="G14" s="60" t="s">
        <v>12</v>
      </c>
      <c r="H14" s="90"/>
      <c r="I14" s="81"/>
      <c r="J14" s="78"/>
      <c r="K14" s="42"/>
      <c r="L14" s="43"/>
      <c r="M14" s="3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  <c r="EX14" s="4"/>
      <c r="EY14" s="4"/>
      <c r="EZ14" s="4"/>
      <c r="FA14" s="4"/>
      <c r="FB14" s="4"/>
      <c r="FC14" s="4"/>
      <c r="FD14" s="4"/>
    </row>
    <row r="15" spans="1:160" s="6" customFormat="1" ht="17.25" x14ac:dyDescent="0.25">
      <c r="A15" s="86" t="s">
        <v>97</v>
      </c>
      <c r="B15" s="96">
        <v>232</v>
      </c>
      <c r="C15" s="96">
        <v>10</v>
      </c>
      <c r="D15" s="109">
        <v>1</v>
      </c>
      <c r="E15" s="106">
        <v>0.24</v>
      </c>
      <c r="F15" s="5"/>
      <c r="G15" s="98" t="s">
        <v>170</v>
      </c>
      <c r="H15" s="102">
        <v>2</v>
      </c>
      <c r="I15" s="82"/>
      <c r="J15" s="42"/>
      <c r="K15" s="42"/>
      <c r="L15" s="45"/>
      <c r="M15" s="3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  <c r="EX15" s="4"/>
      <c r="EY15" s="4"/>
      <c r="EZ15" s="4"/>
      <c r="FA15" s="4"/>
      <c r="FB15" s="4"/>
      <c r="FC15" s="4"/>
      <c r="FD15" s="4"/>
    </row>
    <row r="16" spans="1:160" s="6" customFormat="1" ht="18" thickBot="1" x14ac:dyDescent="0.3">
      <c r="A16" s="86" t="s">
        <v>98</v>
      </c>
      <c r="B16" s="96">
        <v>86</v>
      </c>
      <c r="C16" s="96">
        <v>2</v>
      </c>
      <c r="D16" s="109">
        <v>0</v>
      </c>
      <c r="E16" s="106">
        <v>0</v>
      </c>
      <c r="F16" s="13"/>
      <c r="G16" s="98" t="s">
        <v>171</v>
      </c>
      <c r="H16" s="102">
        <v>2</v>
      </c>
      <c r="I16" s="79"/>
      <c r="J16" s="47"/>
      <c r="K16" s="42"/>
      <c r="L16" s="45"/>
      <c r="M16" s="3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</row>
    <row r="17" spans="1:161" s="6" customFormat="1" ht="18" thickBot="1" x14ac:dyDescent="0.3">
      <c r="A17" s="86" t="s">
        <v>99</v>
      </c>
      <c r="B17" s="96">
        <v>226</v>
      </c>
      <c r="C17" s="96">
        <v>14</v>
      </c>
      <c r="D17" s="109">
        <v>0</v>
      </c>
      <c r="E17" s="106">
        <v>0</v>
      </c>
      <c r="F17" s="13"/>
      <c r="G17" s="98" t="s">
        <v>172</v>
      </c>
      <c r="H17" s="102">
        <v>2</v>
      </c>
      <c r="I17" s="46"/>
      <c r="J17" s="24"/>
      <c r="K17" s="48"/>
      <c r="L17" s="45"/>
      <c r="M17" s="3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  <c r="EX17" s="4"/>
      <c r="EY17" s="4"/>
      <c r="EZ17" s="4"/>
      <c r="FA17" s="4"/>
      <c r="FB17" s="4"/>
      <c r="FC17" s="4"/>
      <c r="FD17" s="4"/>
    </row>
    <row r="18" spans="1:161" s="6" customFormat="1" ht="17.25" x14ac:dyDescent="0.25">
      <c r="A18" s="86" t="s">
        <v>100</v>
      </c>
      <c r="B18" s="96">
        <v>84</v>
      </c>
      <c r="C18" s="96">
        <v>4</v>
      </c>
      <c r="D18" s="109">
        <v>0</v>
      </c>
      <c r="E18" s="106">
        <v>0</v>
      </c>
      <c r="F18" s="13"/>
      <c r="G18" s="98" t="s">
        <v>173</v>
      </c>
      <c r="H18" s="102">
        <v>4</v>
      </c>
      <c r="I18" s="49" t="s">
        <v>168</v>
      </c>
      <c r="J18" s="24"/>
      <c r="K18" s="48"/>
      <c r="L18" s="50"/>
      <c r="M18" s="3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  <c r="AZ18" s="4"/>
      <c r="BA18" s="4"/>
      <c r="BB18" s="4"/>
      <c r="BC18" s="4"/>
      <c r="BD18" s="4"/>
      <c r="BE18" s="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4"/>
      <c r="CZ18" s="4"/>
      <c r="DA18" s="4"/>
      <c r="DB18" s="4"/>
      <c r="DC18" s="4"/>
      <c r="DD18" s="4"/>
      <c r="DE18" s="4"/>
      <c r="DF18" s="4"/>
      <c r="DG18" s="4"/>
      <c r="DH18" s="4"/>
      <c r="DI18" s="4"/>
      <c r="DJ18" s="4"/>
      <c r="DK18" s="4"/>
      <c r="DL18" s="4"/>
      <c r="DM18" s="4"/>
      <c r="DN18" s="4"/>
      <c r="DO18" s="4"/>
      <c r="DP18" s="4"/>
      <c r="DQ18" s="4"/>
      <c r="DR18" s="4"/>
      <c r="DS18" s="4"/>
      <c r="DT18" s="4"/>
      <c r="DU18" s="4"/>
      <c r="DV18" s="4"/>
      <c r="DW18" s="4"/>
      <c r="DX18" s="4"/>
      <c r="DY18" s="4"/>
      <c r="DZ18" s="4"/>
      <c r="EA18" s="4"/>
      <c r="EB18" s="4"/>
      <c r="EC18" s="4"/>
      <c r="ED18" s="4"/>
      <c r="EE18" s="4"/>
      <c r="EF18" s="4"/>
      <c r="EG18" s="4"/>
      <c r="EH18" s="4"/>
      <c r="EI18" s="4"/>
      <c r="EJ18" s="4"/>
      <c r="EK18" s="4"/>
      <c r="EL18" s="4"/>
      <c r="EM18" s="4"/>
      <c r="EN18" s="4"/>
      <c r="EO18" s="4"/>
      <c r="EP18" s="4"/>
      <c r="EQ18" s="4"/>
      <c r="ER18" s="4"/>
      <c r="ES18" s="4"/>
      <c r="ET18" s="4"/>
      <c r="EU18" s="4"/>
      <c r="EV18" s="4"/>
      <c r="EW18" s="4"/>
      <c r="EX18" s="4"/>
      <c r="EY18" s="4"/>
      <c r="EZ18" s="4"/>
      <c r="FA18" s="4"/>
      <c r="FB18" s="4"/>
      <c r="FC18" s="4"/>
      <c r="FD18" s="4"/>
    </row>
    <row r="19" spans="1:161" s="6" customFormat="1" ht="18" thickBot="1" x14ac:dyDescent="0.3">
      <c r="A19" s="86" t="s">
        <v>101</v>
      </c>
      <c r="B19" s="96">
        <v>835</v>
      </c>
      <c r="C19" s="96">
        <v>31</v>
      </c>
      <c r="D19" s="109">
        <v>0</v>
      </c>
      <c r="E19" s="106">
        <v>0</v>
      </c>
      <c r="F19" s="13"/>
      <c r="G19" s="61" t="s">
        <v>174</v>
      </c>
      <c r="H19" s="103">
        <f>SUM(H15:H18)</f>
        <v>10</v>
      </c>
      <c r="I19" s="51" t="s">
        <v>160</v>
      </c>
      <c r="J19" s="24"/>
      <c r="K19" s="48"/>
      <c r="L19" s="42"/>
      <c r="M19" s="3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</row>
    <row r="20" spans="1:161" s="6" customFormat="1" ht="18" thickBot="1" x14ac:dyDescent="0.3">
      <c r="A20" s="86" t="s">
        <v>102</v>
      </c>
      <c r="B20" s="96">
        <v>123</v>
      </c>
      <c r="C20" s="96">
        <v>11</v>
      </c>
      <c r="D20" s="109">
        <v>0</v>
      </c>
      <c r="E20" s="106">
        <v>0</v>
      </c>
      <c r="F20" s="13"/>
      <c r="G20" s="44"/>
      <c r="H20" s="99"/>
      <c r="I20" s="46"/>
      <c r="J20" s="47"/>
      <c r="K20" s="48"/>
      <c r="L20" s="43"/>
      <c r="M20" s="3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</row>
    <row r="21" spans="1:161" s="27" customFormat="1" ht="18" thickBot="1" x14ac:dyDescent="0.3">
      <c r="A21" s="87" t="s">
        <v>103</v>
      </c>
      <c r="B21" s="96">
        <v>48</v>
      </c>
      <c r="C21" s="96">
        <v>1</v>
      </c>
      <c r="D21" s="109">
        <v>0</v>
      </c>
      <c r="E21" s="106">
        <v>0</v>
      </c>
      <c r="F21" s="25"/>
      <c r="G21" s="60" t="s">
        <v>159</v>
      </c>
      <c r="H21" s="90"/>
      <c r="I21" s="46"/>
      <c r="J21" s="24"/>
      <c r="K21" s="48"/>
      <c r="L21" s="43"/>
      <c r="M21" s="34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  <c r="CZ21" s="26"/>
      <c r="DA21" s="26"/>
      <c r="DB21" s="26"/>
      <c r="DC21" s="26"/>
      <c r="DD21" s="26"/>
      <c r="DE21" s="26"/>
      <c r="DF21" s="26"/>
      <c r="DG21" s="26"/>
      <c r="DH21" s="26"/>
      <c r="DI21" s="26"/>
      <c r="DJ21" s="26"/>
      <c r="DK21" s="26"/>
      <c r="DL21" s="26"/>
      <c r="DM21" s="26"/>
      <c r="DN21" s="26"/>
      <c r="DO21" s="26"/>
      <c r="DP21" s="26"/>
      <c r="DQ21" s="26"/>
      <c r="DR21" s="26"/>
      <c r="DS21" s="26"/>
      <c r="DT21" s="26"/>
      <c r="DU21" s="26"/>
      <c r="DV21" s="26"/>
      <c r="DW21" s="26"/>
      <c r="DX21" s="26"/>
      <c r="DY21" s="26"/>
      <c r="DZ21" s="26"/>
      <c r="EA21" s="26"/>
      <c r="EB21" s="26"/>
      <c r="EC21" s="26"/>
      <c r="ED21" s="26"/>
      <c r="EE21" s="26"/>
      <c r="EF21" s="26"/>
      <c r="EG21" s="26"/>
      <c r="EH21" s="26"/>
      <c r="EI21" s="26"/>
      <c r="EJ21" s="26"/>
      <c r="EK21" s="26"/>
      <c r="EL21" s="26"/>
      <c r="EM21" s="26"/>
      <c r="EN21" s="26"/>
      <c r="EO21" s="26"/>
      <c r="EP21" s="26"/>
      <c r="EQ21" s="26"/>
      <c r="ER21" s="26"/>
      <c r="ES21" s="26"/>
      <c r="ET21" s="26"/>
      <c r="EU21" s="26"/>
      <c r="EV21" s="26"/>
      <c r="EW21" s="26"/>
      <c r="EX21" s="26"/>
      <c r="EY21" s="26"/>
      <c r="EZ21" s="26"/>
      <c r="FA21" s="26"/>
      <c r="FB21" s="26"/>
      <c r="FC21" s="26"/>
      <c r="FD21" s="26"/>
    </row>
    <row r="22" spans="1:161" s="6" customFormat="1" ht="17.25" x14ac:dyDescent="0.25">
      <c r="A22" s="86" t="s">
        <v>104</v>
      </c>
      <c r="B22" s="96">
        <v>255</v>
      </c>
      <c r="C22" s="96">
        <v>15</v>
      </c>
      <c r="D22" s="109">
        <v>0</v>
      </c>
      <c r="E22" s="106">
        <v>0</v>
      </c>
      <c r="F22" s="13"/>
      <c r="G22" s="36" t="s">
        <v>157</v>
      </c>
      <c r="H22" s="104">
        <v>0</v>
      </c>
      <c r="I22" s="28"/>
      <c r="J22" s="24"/>
      <c r="K22" s="48"/>
      <c r="L22" s="43"/>
      <c r="M22" s="3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</row>
    <row r="23" spans="1:161" s="6" customFormat="1" ht="17.25" x14ac:dyDescent="0.25">
      <c r="A23" s="86" t="s">
        <v>105</v>
      </c>
      <c r="B23" s="96">
        <v>216</v>
      </c>
      <c r="C23" s="96">
        <v>20</v>
      </c>
      <c r="D23" s="109">
        <v>2</v>
      </c>
      <c r="E23" s="106">
        <v>0.35</v>
      </c>
      <c r="F23" s="24"/>
      <c r="G23" s="36" t="s">
        <v>158</v>
      </c>
      <c r="H23" s="104">
        <v>80</v>
      </c>
      <c r="I23" s="24"/>
      <c r="J23" s="24"/>
      <c r="K23" s="48"/>
      <c r="L23" s="43"/>
      <c r="M23" s="3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</row>
    <row r="24" spans="1:161" s="6" customFormat="1" ht="17.25" x14ac:dyDescent="0.25">
      <c r="A24" s="86" t="s">
        <v>106</v>
      </c>
      <c r="B24" s="96">
        <v>353</v>
      </c>
      <c r="C24" s="96">
        <v>15</v>
      </c>
      <c r="D24" s="109">
        <v>0</v>
      </c>
      <c r="E24" s="106">
        <v>0</v>
      </c>
      <c r="F24" s="24"/>
      <c r="G24" s="24"/>
      <c r="H24" s="24"/>
      <c r="I24" s="24"/>
      <c r="J24" s="47"/>
      <c r="K24" s="42"/>
      <c r="L24" s="50"/>
      <c r="M24" s="3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</row>
    <row r="25" spans="1:161" s="6" customFormat="1" ht="17.25" x14ac:dyDescent="0.25">
      <c r="A25" s="86" t="s">
        <v>107</v>
      </c>
      <c r="B25" s="96">
        <v>265</v>
      </c>
      <c r="C25" s="96">
        <v>15</v>
      </c>
      <c r="D25" s="109">
        <v>0</v>
      </c>
      <c r="E25" s="106">
        <v>0</v>
      </c>
      <c r="F25" s="24"/>
      <c r="G25" s="24"/>
      <c r="H25" s="24"/>
      <c r="I25" s="24"/>
      <c r="J25" s="24"/>
      <c r="K25" s="43"/>
      <c r="L25" s="42"/>
      <c r="M25" s="43"/>
      <c r="N25" s="3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</row>
    <row r="26" spans="1:161" s="6" customFormat="1" ht="18" thickBot="1" x14ac:dyDescent="0.3">
      <c r="A26" s="87" t="s">
        <v>108</v>
      </c>
      <c r="B26" s="96">
        <v>265</v>
      </c>
      <c r="C26" s="96">
        <v>18</v>
      </c>
      <c r="D26" s="109">
        <v>1</v>
      </c>
      <c r="E26" s="106">
        <v>0.43</v>
      </c>
      <c r="F26" s="24" t="s">
        <v>160</v>
      </c>
      <c r="G26" s="47"/>
      <c r="H26" s="47"/>
      <c r="I26" s="47"/>
      <c r="J26" s="24"/>
      <c r="K26" s="52" t="s">
        <v>160</v>
      </c>
      <c r="L26" s="55"/>
      <c r="M26" s="55"/>
      <c r="N26" s="35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</row>
    <row r="27" spans="1:161" s="6" customFormat="1" ht="16.5" customHeight="1" thickBot="1" x14ac:dyDescent="0.3">
      <c r="A27" s="86" t="s">
        <v>109</v>
      </c>
      <c r="B27" s="96">
        <v>1505</v>
      </c>
      <c r="C27" s="96">
        <v>52</v>
      </c>
      <c r="D27" s="109">
        <v>2</v>
      </c>
      <c r="E27" s="106">
        <v>0.1</v>
      </c>
      <c r="F27" s="24"/>
      <c r="G27" s="24"/>
      <c r="H27" s="24"/>
      <c r="I27" s="24"/>
      <c r="J27" s="24"/>
      <c r="K27" s="35"/>
      <c r="L27" s="35"/>
      <c r="M27" s="35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</row>
    <row r="28" spans="1:161" s="6" customFormat="1" ht="18" thickBot="1" x14ac:dyDescent="0.3">
      <c r="A28" s="86" t="s">
        <v>110</v>
      </c>
      <c r="B28" s="96">
        <v>306</v>
      </c>
      <c r="C28" s="96">
        <v>17</v>
      </c>
      <c r="D28" s="109">
        <v>0</v>
      </c>
      <c r="E28" s="106">
        <v>0</v>
      </c>
      <c r="F28" s="28"/>
      <c r="G28" s="48"/>
      <c r="H28" s="43"/>
      <c r="I28" s="56"/>
      <c r="J28" s="47"/>
      <c r="K28" s="35"/>
      <c r="L28" s="35"/>
      <c r="M28" s="35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</row>
    <row r="29" spans="1:161" s="6" customFormat="1" ht="17.25" x14ac:dyDescent="0.25">
      <c r="A29" s="86" t="s">
        <v>111</v>
      </c>
      <c r="B29" s="96">
        <v>213</v>
      </c>
      <c r="C29" s="96">
        <v>16</v>
      </c>
      <c r="D29" s="109">
        <v>0</v>
      </c>
      <c r="E29" s="106">
        <v>0</v>
      </c>
      <c r="F29" s="5"/>
      <c r="G29" s="35"/>
      <c r="H29" s="35" t="s">
        <v>165</v>
      </c>
      <c r="I29" s="35"/>
      <c r="J29" s="24"/>
      <c r="K29" s="35"/>
      <c r="L29" s="35" t="s">
        <v>165</v>
      </c>
      <c r="M29" s="35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4"/>
      <c r="AH29" s="4"/>
      <c r="AI29" s="4"/>
      <c r="AJ29" s="4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  <c r="BJ29" s="4"/>
      <c r="BK29" s="4"/>
      <c r="BL29" s="4"/>
      <c r="BM29" s="4"/>
      <c r="BN29" s="4"/>
      <c r="BO29" s="4"/>
      <c r="BP29" s="4"/>
      <c r="BQ29" s="4"/>
      <c r="BR29" s="4"/>
      <c r="BS29" s="4"/>
      <c r="BT29" s="4"/>
      <c r="BU29" s="4"/>
      <c r="BV29" s="4"/>
      <c r="BW29" s="4"/>
      <c r="BX29" s="4"/>
      <c r="BY29" s="4"/>
      <c r="BZ29" s="4"/>
      <c r="CA29" s="4"/>
      <c r="CB29" s="4"/>
      <c r="CC29" s="4"/>
      <c r="CD29" s="4"/>
      <c r="CE29" s="4"/>
      <c r="CF29" s="4"/>
      <c r="CG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</row>
    <row r="30" spans="1:161" s="6" customFormat="1" ht="17.25" x14ac:dyDescent="0.25">
      <c r="A30" s="86" t="s">
        <v>112</v>
      </c>
      <c r="B30" s="96">
        <v>217</v>
      </c>
      <c r="C30" s="96">
        <v>7</v>
      </c>
      <c r="D30" s="109">
        <v>0</v>
      </c>
      <c r="E30" s="106">
        <v>0</v>
      </c>
      <c r="F30" s="5"/>
      <c r="G30" s="35"/>
      <c r="H30" s="35"/>
      <c r="I30" s="35"/>
      <c r="J30" s="24"/>
      <c r="K30" s="35"/>
      <c r="L30" s="35"/>
      <c r="M30" s="35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4"/>
      <c r="CC30" s="4"/>
      <c r="CD30" s="4"/>
      <c r="CE30" s="4"/>
      <c r="CF30" s="4"/>
      <c r="CG30" s="4"/>
      <c r="CH30" s="4"/>
      <c r="CI30" s="4"/>
      <c r="CJ30" s="4"/>
      <c r="CK30" s="4"/>
      <c r="CL30" s="4"/>
      <c r="CM30" s="4"/>
      <c r="CN30" s="4"/>
      <c r="CO30" s="4"/>
      <c r="CP30" s="4"/>
      <c r="CQ30" s="4"/>
      <c r="CR30" s="4"/>
      <c r="CS30" s="4"/>
      <c r="CT30" s="4"/>
      <c r="CU30" s="4"/>
      <c r="CV30" s="4"/>
      <c r="CW30" s="4"/>
      <c r="CX30" s="4"/>
      <c r="CY30" s="4"/>
      <c r="CZ30" s="4"/>
      <c r="DA30" s="4"/>
      <c r="DB30" s="4"/>
      <c r="DC30" s="4"/>
      <c r="DD30" s="4"/>
      <c r="DE30" s="4"/>
      <c r="DF30" s="4"/>
      <c r="DG30" s="4"/>
      <c r="DH30" s="4"/>
      <c r="DI30" s="4"/>
      <c r="DJ30" s="4"/>
      <c r="DK30" s="4"/>
      <c r="DL30" s="4"/>
      <c r="DM30" s="4"/>
      <c r="DN30" s="4"/>
      <c r="DO30" s="4"/>
      <c r="DP30" s="4"/>
      <c r="DQ30" s="4"/>
      <c r="DR30" s="4"/>
      <c r="DS30" s="4"/>
      <c r="DT30" s="4"/>
      <c r="DU30" s="4"/>
      <c r="DV30" s="4"/>
      <c r="DW30" s="4"/>
      <c r="DX30" s="4"/>
      <c r="DY30" s="4"/>
      <c r="DZ30" s="4"/>
      <c r="EA30" s="4"/>
      <c r="EB30" s="4"/>
      <c r="EC30" s="4"/>
      <c r="ED30" s="4"/>
      <c r="EE30" s="4"/>
      <c r="EF30" s="4"/>
      <c r="EG30" s="4"/>
      <c r="EH30" s="4"/>
      <c r="EI30" s="4"/>
      <c r="EJ30" s="4"/>
      <c r="EK30" s="4"/>
      <c r="EL30" s="4"/>
      <c r="EM30" s="4"/>
      <c r="EN30" s="4"/>
      <c r="EO30" s="4"/>
      <c r="EP30" s="4"/>
      <c r="EQ30" s="4"/>
      <c r="ER30" s="4"/>
      <c r="ES30" s="4"/>
      <c r="ET30" s="4"/>
      <c r="EU30" s="4"/>
      <c r="EV30" s="4"/>
      <c r="EW30" s="4"/>
      <c r="EX30" s="4"/>
      <c r="EY30" s="4"/>
      <c r="EZ30" s="4"/>
      <c r="FA30" s="4"/>
      <c r="FB30" s="4"/>
      <c r="FC30" s="4"/>
      <c r="FD30" s="4"/>
    </row>
    <row r="31" spans="1:161" s="6" customFormat="1" ht="17.25" x14ac:dyDescent="0.25">
      <c r="A31" s="86" t="s">
        <v>113</v>
      </c>
      <c r="B31" s="96">
        <v>99</v>
      </c>
      <c r="C31" s="96">
        <v>8</v>
      </c>
      <c r="D31" s="109">
        <v>0</v>
      </c>
      <c r="E31" s="106">
        <v>0</v>
      </c>
      <c r="F31" s="5"/>
      <c r="G31" s="35"/>
      <c r="H31" s="4"/>
      <c r="I31" s="4"/>
      <c r="J31" s="24"/>
      <c r="K31" s="35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  <c r="AD31" s="4"/>
      <c r="AE31" s="4"/>
      <c r="AF31" s="4"/>
      <c r="AG31" s="4"/>
      <c r="AH31" s="4"/>
      <c r="AI31" s="4"/>
      <c r="AJ31" s="4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4"/>
      <c r="AW31" s="4"/>
      <c r="AX31" s="4"/>
      <c r="AY31" s="4"/>
      <c r="AZ31" s="4"/>
      <c r="BA31" s="4"/>
      <c r="BB31" s="4"/>
      <c r="BC31" s="4"/>
      <c r="BD31" s="4"/>
      <c r="BE31" s="4"/>
      <c r="BF31" s="4"/>
      <c r="BG31" s="4"/>
      <c r="BH31" s="4"/>
      <c r="BI31" s="4"/>
      <c r="BJ31" s="4"/>
      <c r="BK31" s="4"/>
      <c r="BL31" s="4"/>
      <c r="BM31" s="4"/>
      <c r="BN31" s="4"/>
      <c r="BO31" s="4"/>
      <c r="BP31" s="4"/>
      <c r="BQ31" s="4"/>
      <c r="BR31" s="4"/>
      <c r="BS31" s="4"/>
      <c r="BT31" s="4"/>
      <c r="BU31" s="4"/>
      <c r="BV31" s="4"/>
      <c r="BW31" s="4"/>
      <c r="BX31" s="4"/>
      <c r="BY31" s="4"/>
      <c r="BZ31" s="4"/>
      <c r="CA31" s="4"/>
      <c r="CB31" s="4"/>
      <c r="CC31" s="4"/>
      <c r="CD31" s="4"/>
      <c r="CE31" s="4"/>
      <c r="CF31" s="4"/>
      <c r="CG31" s="4"/>
      <c r="CH31" s="4"/>
      <c r="CI31" s="4"/>
      <c r="CJ31" s="4"/>
      <c r="CK31" s="4"/>
      <c r="CL31" s="4"/>
      <c r="CM31" s="4"/>
      <c r="CN31" s="4"/>
      <c r="CO31" s="4"/>
      <c r="CP31" s="4"/>
      <c r="CQ31" s="4"/>
      <c r="CR31" s="4"/>
      <c r="CS31" s="4"/>
      <c r="CT31" s="4"/>
      <c r="CU31" s="4"/>
      <c r="CV31" s="4"/>
      <c r="CW31" s="4"/>
      <c r="CX31" s="4"/>
      <c r="CY31" s="4"/>
      <c r="CZ31" s="4"/>
      <c r="DA31" s="4"/>
      <c r="DB31" s="4"/>
      <c r="DC31" s="4"/>
      <c r="DD31" s="4"/>
      <c r="DE31" s="4"/>
      <c r="DF31" s="4"/>
      <c r="DG31" s="4"/>
      <c r="DH31" s="4"/>
      <c r="DI31" s="4"/>
      <c r="DJ31" s="4"/>
      <c r="DK31" s="4"/>
      <c r="DL31" s="4"/>
      <c r="DM31" s="4"/>
      <c r="DN31" s="4"/>
      <c r="DO31" s="4"/>
      <c r="DP31" s="4"/>
      <c r="DQ31" s="4"/>
      <c r="DR31" s="4"/>
      <c r="DS31" s="4"/>
      <c r="DT31" s="4"/>
      <c r="DU31" s="4"/>
      <c r="DV31" s="4"/>
      <c r="DW31" s="4"/>
      <c r="DX31" s="4"/>
      <c r="DY31" s="4"/>
      <c r="DZ31" s="4"/>
      <c r="EA31" s="4"/>
      <c r="EB31" s="4"/>
      <c r="EC31" s="4"/>
      <c r="ED31" s="4"/>
      <c r="EE31" s="4"/>
      <c r="EF31" s="4"/>
      <c r="EG31" s="4"/>
      <c r="EH31" s="4"/>
      <c r="EI31" s="4"/>
      <c r="EJ31" s="4"/>
      <c r="EK31" s="4"/>
      <c r="EL31" s="4"/>
      <c r="EM31" s="4"/>
      <c r="EN31" s="4"/>
      <c r="EO31" s="4"/>
      <c r="EP31" s="4"/>
      <c r="EQ31" s="4"/>
      <c r="ER31" s="4"/>
      <c r="ES31" s="4"/>
      <c r="ET31" s="4"/>
      <c r="EU31" s="4"/>
      <c r="EV31" s="4"/>
      <c r="EW31" s="4"/>
      <c r="EX31" s="4"/>
      <c r="EY31" s="4"/>
      <c r="EZ31" s="4"/>
      <c r="FA31" s="4"/>
      <c r="FB31" s="4"/>
    </row>
    <row r="32" spans="1:161" s="6" customFormat="1" ht="17.25" x14ac:dyDescent="0.25">
      <c r="A32" s="86" t="s">
        <v>114</v>
      </c>
      <c r="B32" s="96">
        <v>145</v>
      </c>
      <c r="C32" s="96">
        <v>2</v>
      </c>
      <c r="D32" s="109">
        <v>0</v>
      </c>
      <c r="E32" s="106">
        <v>0</v>
      </c>
      <c r="F32" s="5"/>
      <c r="G32" s="35"/>
      <c r="H32" s="4"/>
      <c r="I32" s="4"/>
      <c r="J32" s="47"/>
      <c r="K32" s="35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  <c r="AD32" s="4"/>
      <c r="AE32" s="4"/>
      <c r="AF32" s="4"/>
      <c r="AG32" s="4"/>
      <c r="AH32" s="4"/>
      <c r="AI32" s="4"/>
      <c r="AJ32" s="4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4"/>
      <c r="AW32" s="4"/>
      <c r="AX32" s="4"/>
      <c r="AY32" s="4"/>
      <c r="AZ32" s="4"/>
      <c r="BA32" s="4"/>
      <c r="BB32" s="4"/>
      <c r="BC32" s="4"/>
      <c r="BD32" s="4"/>
      <c r="BE32" s="4"/>
      <c r="BF32" s="4"/>
      <c r="BG32" s="4"/>
      <c r="BH32" s="4"/>
      <c r="BI32" s="4"/>
      <c r="BJ32" s="4"/>
      <c r="BK32" s="4"/>
      <c r="BL32" s="4"/>
      <c r="BM32" s="4"/>
      <c r="BN32" s="4"/>
      <c r="BO32" s="4"/>
      <c r="BP32" s="4"/>
      <c r="BQ32" s="4"/>
      <c r="BR32" s="4"/>
      <c r="BS32" s="4"/>
      <c r="BT32" s="4"/>
      <c r="BU32" s="4"/>
      <c r="BV32" s="4"/>
      <c r="BW32" s="4"/>
      <c r="BX32" s="4"/>
      <c r="BY32" s="4"/>
      <c r="BZ32" s="4"/>
      <c r="CA32" s="4"/>
      <c r="CB32" s="4"/>
      <c r="CC32" s="4"/>
      <c r="CD32" s="4"/>
      <c r="CE32" s="4"/>
      <c r="CF32" s="4"/>
      <c r="CG32" s="4"/>
      <c r="CH32" s="4"/>
      <c r="CI32" s="4"/>
      <c r="CJ32" s="4"/>
      <c r="CK32" s="4"/>
      <c r="CL32" s="4"/>
      <c r="CM32" s="4"/>
      <c r="CN32" s="4"/>
      <c r="CO32" s="4"/>
      <c r="CP32" s="4"/>
      <c r="CQ32" s="4"/>
      <c r="CR32" s="4"/>
      <c r="CS32" s="4"/>
      <c r="CT32" s="4"/>
      <c r="CU32" s="4"/>
      <c r="CV32" s="4"/>
      <c r="CW32" s="4"/>
      <c r="CX32" s="4"/>
      <c r="CY32" s="4"/>
      <c r="CZ32" s="4"/>
      <c r="DA32" s="4"/>
      <c r="DB32" s="4"/>
      <c r="DC32" s="4"/>
      <c r="DD32" s="4"/>
      <c r="DE32" s="4"/>
      <c r="DF32" s="4"/>
      <c r="DG32" s="4"/>
      <c r="DH32" s="4"/>
      <c r="DI32" s="4"/>
      <c r="DJ32" s="4"/>
      <c r="DK32" s="4"/>
      <c r="DL32" s="4"/>
      <c r="DM32" s="4"/>
      <c r="DN32" s="4"/>
      <c r="DO32" s="4"/>
      <c r="DP32" s="4"/>
      <c r="DQ32" s="4"/>
      <c r="DR32" s="4"/>
      <c r="DS32" s="4"/>
      <c r="DT32" s="4"/>
      <c r="DU32" s="4"/>
      <c r="DV32" s="4"/>
      <c r="DW32" s="4"/>
      <c r="DX32" s="4"/>
      <c r="DY32" s="4"/>
      <c r="DZ32" s="4"/>
      <c r="EA32" s="4"/>
      <c r="EB32" s="4"/>
      <c r="EC32" s="4"/>
      <c r="ED32" s="4"/>
      <c r="EE32" s="4"/>
      <c r="EF32" s="4"/>
      <c r="EG32" s="4"/>
      <c r="EH32" s="4"/>
      <c r="EI32" s="4"/>
      <c r="EJ32" s="4"/>
      <c r="EK32" s="4"/>
      <c r="EL32" s="4"/>
      <c r="EM32" s="4"/>
      <c r="EN32" s="4"/>
      <c r="EO32" s="4"/>
      <c r="EP32" s="4"/>
      <c r="EQ32" s="4"/>
      <c r="ER32" s="4"/>
      <c r="ES32" s="4"/>
      <c r="ET32" s="4"/>
      <c r="EU32" s="4"/>
      <c r="EV32" s="4"/>
      <c r="EW32" s="4"/>
      <c r="EX32" s="4"/>
      <c r="EY32" s="4"/>
      <c r="EZ32" s="4"/>
      <c r="FA32" s="4"/>
      <c r="FB32" s="4"/>
    </row>
    <row r="33" spans="1:160" s="6" customFormat="1" ht="17.25" x14ac:dyDescent="0.25">
      <c r="A33" s="86" t="s">
        <v>115</v>
      </c>
      <c r="B33" s="96">
        <v>85</v>
      </c>
      <c r="C33" s="96">
        <v>3</v>
      </c>
      <c r="D33" s="109">
        <v>0</v>
      </c>
      <c r="E33" s="106">
        <v>0</v>
      </c>
      <c r="F33" s="5"/>
      <c r="G33" s="35"/>
      <c r="H33" s="4"/>
      <c r="I33" s="4"/>
      <c r="J33" s="24"/>
      <c r="K33" s="35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</row>
    <row r="34" spans="1:160" s="6" customFormat="1" ht="17.25" x14ac:dyDescent="0.25">
      <c r="A34" s="86" t="s">
        <v>116</v>
      </c>
      <c r="B34" s="96">
        <v>332</v>
      </c>
      <c r="C34" s="96">
        <v>13</v>
      </c>
      <c r="D34" s="109">
        <v>0</v>
      </c>
      <c r="E34" s="106">
        <v>0</v>
      </c>
      <c r="F34" s="5"/>
      <c r="G34" s="35"/>
      <c r="H34" s="35"/>
      <c r="I34" s="35"/>
      <c r="J34" s="4"/>
      <c r="K34" s="35"/>
      <c r="L34" s="35"/>
      <c r="M34" s="35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  <c r="AD34" s="4"/>
      <c r="AE34" s="4"/>
      <c r="AF34" s="4"/>
      <c r="AG34" s="4"/>
      <c r="AH34" s="4"/>
      <c r="AI34" s="4"/>
      <c r="AJ34" s="4"/>
      <c r="AK34" s="4"/>
      <c r="AL34" s="4"/>
      <c r="AM34" s="4"/>
      <c r="AN34" s="4"/>
      <c r="AO34" s="4"/>
      <c r="AP34" s="4"/>
      <c r="AQ34" s="4"/>
      <c r="AR34" s="4"/>
      <c r="AS34" s="4"/>
      <c r="AT34" s="4"/>
      <c r="AU34" s="4"/>
      <c r="AV34" s="4"/>
      <c r="AW34" s="4"/>
      <c r="AX34" s="4"/>
      <c r="AY34" s="4"/>
      <c r="AZ34" s="4"/>
      <c r="BA34" s="4"/>
      <c r="BB34" s="4"/>
      <c r="BC34" s="4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4"/>
      <c r="CC34" s="4"/>
      <c r="CD34" s="4"/>
      <c r="CE34" s="4"/>
      <c r="CF34" s="4"/>
      <c r="CG34" s="4"/>
      <c r="CH34" s="4"/>
      <c r="CI34" s="4"/>
      <c r="CJ34" s="4"/>
      <c r="CK34" s="4"/>
      <c r="CL34" s="4"/>
      <c r="CM34" s="4"/>
      <c r="CN34" s="4"/>
      <c r="CO34" s="4"/>
      <c r="CP34" s="4"/>
      <c r="CQ34" s="4"/>
      <c r="CR34" s="4"/>
      <c r="CS34" s="4"/>
      <c r="CT34" s="4"/>
      <c r="CU34" s="4"/>
      <c r="CV34" s="4"/>
      <c r="CW34" s="4"/>
      <c r="CX34" s="4"/>
      <c r="CY34" s="4"/>
      <c r="CZ34" s="4"/>
      <c r="DA34" s="4"/>
      <c r="DB34" s="4"/>
      <c r="DC34" s="4"/>
      <c r="DD34" s="4"/>
      <c r="DE34" s="4"/>
      <c r="DF34" s="4"/>
      <c r="DG34" s="4"/>
      <c r="DH34" s="4"/>
      <c r="DI34" s="4"/>
      <c r="DJ34" s="4"/>
      <c r="DK34" s="4"/>
      <c r="DL34" s="4"/>
      <c r="DM34" s="4"/>
      <c r="DN34" s="4"/>
      <c r="DO34" s="4"/>
      <c r="DP34" s="4"/>
      <c r="DQ34" s="4"/>
      <c r="DR34" s="4"/>
      <c r="DS34" s="4"/>
      <c r="DT34" s="4"/>
      <c r="DU34" s="4"/>
      <c r="DV34" s="4"/>
      <c r="DW34" s="4"/>
      <c r="DX34" s="4"/>
      <c r="DY34" s="4"/>
      <c r="DZ34" s="4"/>
      <c r="EA34" s="4"/>
      <c r="EB34" s="4"/>
      <c r="EC34" s="4"/>
      <c r="ED34" s="4"/>
      <c r="EE34" s="4"/>
      <c r="EF34" s="4"/>
      <c r="EG34" s="4"/>
      <c r="EH34" s="4"/>
      <c r="EI34" s="4"/>
      <c r="EJ34" s="4"/>
      <c r="EK34" s="4"/>
      <c r="EL34" s="4"/>
      <c r="EM34" s="4"/>
      <c r="EN34" s="4"/>
      <c r="EO34" s="4"/>
      <c r="EP34" s="4"/>
      <c r="EQ34" s="4"/>
      <c r="ER34" s="4"/>
      <c r="ES34" s="4"/>
      <c r="ET34" s="4"/>
      <c r="EU34" s="4"/>
      <c r="EV34" s="4"/>
      <c r="EW34" s="4"/>
      <c r="EX34" s="4"/>
      <c r="EY34" s="4"/>
      <c r="EZ34" s="4"/>
      <c r="FA34" s="4"/>
      <c r="FB34" s="4"/>
      <c r="FC34" s="4"/>
      <c r="FD34" s="4"/>
    </row>
    <row r="35" spans="1:160" s="6" customFormat="1" ht="17.25" x14ac:dyDescent="0.25">
      <c r="A35" s="86" t="s">
        <v>117</v>
      </c>
      <c r="B35" s="96">
        <v>185</v>
      </c>
      <c r="C35" s="96">
        <v>10</v>
      </c>
      <c r="D35" s="109">
        <v>0</v>
      </c>
      <c r="E35" s="106">
        <v>0</v>
      </c>
      <c r="F35" s="5"/>
      <c r="G35" s="35"/>
      <c r="H35" s="35"/>
      <c r="I35" s="35"/>
      <c r="J35" s="4"/>
      <c r="K35" s="35"/>
      <c r="L35" s="35"/>
      <c r="M35" s="35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4"/>
      <c r="AO35" s="4"/>
      <c r="AP35" s="4"/>
      <c r="AQ35" s="4"/>
      <c r="AR35" s="4"/>
      <c r="AS35" s="4"/>
      <c r="AT35" s="4"/>
      <c r="AU35" s="4"/>
      <c r="AV35" s="4"/>
      <c r="AW35" s="4"/>
      <c r="AX35" s="4"/>
      <c r="AY35" s="4"/>
      <c r="AZ35" s="4"/>
      <c r="BA35" s="4"/>
      <c r="BB35" s="4"/>
      <c r="BC35" s="4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4"/>
      <c r="CC35" s="4"/>
      <c r="CD35" s="4"/>
      <c r="CE35" s="4"/>
      <c r="CF35" s="4"/>
      <c r="CG35" s="4"/>
      <c r="CH35" s="4"/>
      <c r="CI35" s="4"/>
      <c r="CJ35" s="4"/>
      <c r="CK35" s="4"/>
      <c r="CL35" s="4"/>
      <c r="CM35" s="4"/>
      <c r="CN35" s="4"/>
      <c r="CO35" s="4"/>
      <c r="CP35" s="4"/>
      <c r="CQ35" s="4"/>
      <c r="CR35" s="4"/>
      <c r="CS35" s="4"/>
      <c r="CT35" s="4"/>
      <c r="CU35" s="4"/>
      <c r="CV35" s="4"/>
      <c r="CW35" s="4"/>
      <c r="CX35" s="4"/>
      <c r="CY35" s="4"/>
      <c r="CZ35" s="4"/>
      <c r="DA35" s="4"/>
      <c r="DB35" s="4"/>
      <c r="DC35" s="4"/>
      <c r="DD35" s="4"/>
      <c r="DE35" s="4"/>
      <c r="DF35" s="4"/>
      <c r="DG35" s="4"/>
      <c r="DH35" s="4"/>
      <c r="DI35" s="4"/>
      <c r="DJ35" s="4"/>
      <c r="DK35" s="4"/>
      <c r="DL35" s="4"/>
      <c r="DM35" s="4"/>
      <c r="DN35" s="4"/>
      <c r="DO35" s="4"/>
      <c r="DP35" s="4"/>
      <c r="DQ35" s="4"/>
      <c r="DR35" s="4"/>
      <c r="DS35" s="4"/>
      <c r="DT35" s="4"/>
      <c r="DU35" s="4"/>
      <c r="DV35" s="4"/>
      <c r="DW35" s="4"/>
      <c r="DX35" s="4"/>
      <c r="DY35" s="4"/>
      <c r="DZ35" s="4"/>
      <c r="EA35" s="4"/>
      <c r="EB35" s="4"/>
      <c r="EC35" s="4"/>
      <c r="ED35" s="4"/>
      <c r="EE35" s="4"/>
      <c r="EF35" s="4"/>
      <c r="EG35" s="4"/>
      <c r="EH35" s="4"/>
      <c r="EI35" s="4"/>
      <c r="EJ35" s="4"/>
      <c r="EK35" s="4"/>
      <c r="EL35" s="4"/>
      <c r="EM35" s="4"/>
      <c r="EN35" s="4"/>
      <c r="EO35" s="4"/>
      <c r="EP35" s="4"/>
      <c r="EQ35" s="4"/>
      <c r="ER35" s="4"/>
      <c r="ES35" s="4"/>
      <c r="ET35" s="4"/>
      <c r="EU35" s="4"/>
      <c r="EV35" s="4"/>
      <c r="EW35" s="4"/>
      <c r="EX35" s="4"/>
      <c r="EY35" s="4"/>
      <c r="EZ35" s="4"/>
      <c r="FA35" s="4"/>
      <c r="FB35" s="4"/>
      <c r="FC35" s="4"/>
      <c r="FD35" s="4"/>
    </row>
    <row r="36" spans="1:160" s="6" customFormat="1" ht="17.25" x14ac:dyDescent="0.25">
      <c r="A36" s="88" t="s">
        <v>118</v>
      </c>
      <c r="B36" s="96">
        <v>234</v>
      </c>
      <c r="C36" s="96">
        <v>12</v>
      </c>
      <c r="D36" s="109">
        <v>0</v>
      </c>
      <c r="E36" s="106">
        <v>0</v>
      </c>
      <c r="F36" s="5"/>
      <c r="G36" s="57"/>
      <c r="H36" s="57"/>
      <c r="I36" s="57"/>
      <c r="J36" s="4"/>
      <c r="K36" s="57"/>
      <c r="L36" s="57"/>
      <c r="M36" s="57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4"/>
      <c r="CC36" s="4"/>
      <c r="CD36" s="4"/>
      <c r="CE36" s="4"/>
      <c r="CF36" s="4"/>
      <c r="CG36" s="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4"/>
      <c r="DA36" s="4"/>
      <c r="DB36" s="4"/>
      <c r="DC36" s="4"/>
      <c r="DD36" s="4"/>
      <c r="DE36" s="4"/>
      <c r="DF36" s="4"/>
      <c r="DG36" s="4"/>
      <c r="DH36" s="4"/>
      <c r="DI36" s="4"/>
      <c r="DJ36" s="4"/>
      <c r="DK36" s="4"/>
      <c r="DL36" s="4"/>
      <c r="DM36" s="4"/>
      <c r="DN36" s="4"/>
      <c r="DO36" s="4"/>
      <c r="DP36" s="4"/>
      <c r="DQ36" s="4"/>
      <c r="DR36" s="4"/>
      <c r="DS36" s="4"/>
      <c r="DT36" s="4"/>
      <c r="DU36" s="4"/>
      <c r="DV36" s="4"/>
      <c r="DW36" s="4"/>
      <c r="DX36" s="4"/>
      <c r="DY36" s="4"/>
      <c r="DZ36" s="4"/>
      <c r="EA36" s="4"/>
      <c r="EB36" s="4"/>
      <c r="EC36" s="4"/>
      <c r="ED36" s="4"/>
      <c r="EE36" s="4"/>
      <c r="EF36" s="4"/>
      <c r="EG36" s="4"/>
      <c r="EH36" s="4"/>
      <c r="EI36" s="4"/>
      <c r="EJ36" s="4"/>
      <c r="EK36" s="4"/>
      <c r="EL36" s="4"/>
      <c r="EM36" s="4"/>
      <c r="EN36" s="4"/>
      <c r="EO36" s="4"/>
      <c r="EP36" s="4"/>
      <c r="EQ36" s="4"/>
      <c r="ER36" s="4"/>
      <c r="ES36" s="4"/>
      <c r="ET36" s="4"/>
      <c r="EU36" s="4"/>
      <c r="EV36" s="4"/>
      <c r="EW36" s="4"/>
      <c r="EX36" s="4"/>
      <c r="EY36" s="4"/>
      <c r="EZ36" s="4"/>
      <c r="FA36" s="4"/>
      <c r="FB36" s="4"/>
      <c r="FC36" s="4"/>
      <c r="FD36" s="4"/>
    </row>
    <row r="37" spans="1:160" s="6" customFormat="1" ht="17.25" x14ac:dyDescent="0.25">
      <c r="A37" s="86" t="s">
        <v>119</v>
      </c>
      <c r="B37" s="96">
        <v>62</v>
      </c>
      <c r="C37" s="96">
        <v>2</v>
      </c>
      <c r="D37" s="109">
        <v>0</v>
      </c>
      <c r="E37" s="106">
        <v>0</v>
      </c>
      <c r="F37" s="5"/>
      <c r="G37" s="35"/>
      <c r="H37" s="35"/>
      <c r="I37" s="35"/>
      <c r="J37" s="4"/>
      <c r="K37" s="35"/>
      <c r="L37" s="35"/>
      <c r="M37" s="35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</row>
    <row r="38" spans="1:160" s="6" customFormat="1" ht="18.75" customHeight="1" x14ac:dyDescent="0.25">
      <c r="A38" s="86" t="s">
        <v>120</v>
      </c>
      <c r="B38" s="96">
        <v>4693</v>
      </c>
      <c r="C38" s="96">
        <v>160</v>
      </c>
      <c r="D38" s="109">
        <v>4</v>
      </c>
      <c r="E38" s="106">
        <v>0.1</v>
      </c>
      <c r="F38" s="5"/>
      <c r="G38" s="35"/>
      <c r="H38" s="35"/>
      <c r="I38" s="35"/>
      <c r="J38" s="4"/>
      <c r="K38" s="35"/>
      <c r="L38" s="35"/>
      <c r="M38" s="35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  <c r="AZ38" s="4"/>
      <c r="BA38" s="4"/>
      <c r="BB38" s="4"/>
      <c r="BC38" s="4"/>
      <c r="BD38" s="4"/>
      <c r="BE38" s="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4"/>
      <c r="CZ38" s="4"/>
      <c r="DA38" s="4"/>
      <c r="DB38" s="4"/>
      <c r="DC38" s="4"/>
      <c r="DD38" s="4"/>
      <c r="DE38" s="4"/>
      <c r="DF38" s="4"/>
      <c r="DG38" s="4"/>
      <c r="DH38" s="4"/>
      <c r="DI38" s="4"/>
      <c r="DJ38" s="4"/>
      <c r="DK38" s="4"/>
      <c r="DL38" s="4"/>
      <c r="DM38" s="4"/>
      <c r="DN38" s="4"/>
      <c r="DO38" s="4"/>
      <c r="DP38" s="4"/>
      <c r="DQ38" s="4"/>
      <c r="DR38" s="4"/>
      <c r="DS38" s="4"/>
      <c r="DT38" s="4"/>
      <c r="DU38" s="4"/>
      <c r="DV38" s="4"/>
      <c r="DW38" s="4"/>
      <c r="DX38" s="4"/>
      <c r="DY38" s="4"/>
      <c r="DZ38" s="4"/>
      <c r="EA38" s="4"/>
      <c r="EB38" s="4"/>
      <c r="EC38" s="4"/>
      <c r="ED38" s="4"/>
      <c r="EE38" s="4"/>
      <c r="EF38" s="4"/>
      <c r="EG38" s="4"/>
      <c r="EH38" s="4"/>
      <c r="EI38" s="4"/>
      <c r="EJ38" s="4"/>
      <c r="EK38" s="4"/>
      <c r="EL38" s="4"/>
      <c r="EM38" s="4"/>
      <c r="EN38" s="4"/>
      <c r="EO38" s="4"/>
      <c r="EP38" s="4"/>
      <c r="EQ38" s="4"/>
      <c r="ER38" s="4"/>
      <c r="ES38" s="4"/>
      <c r="ET38" s="4"/>
      <c r="EU38" s="4"/>
      <c r="EV38" s="4"/>
      <c r="EW38" s="4"/>
      <c r="EX38" s="4"/>
      <c r="EY38" s="4"/>
      <c r="EZ38" s="4"/>
      <c r="FA38" s="4"/>
      <c r="FB38" s="4"/>
      <c r="FC38" s="4"/>
      <c r="FD38" s="4"/>
    </row>
    <row r="39" spans="1:160" s="6" customFormat="1" ht="17.25" x14ac:dyDescent="0.25">
      <c r="A39" s="86" t="s">
        <v>121</v>
      </c>
      <c r="B39" s="96">
        <v>179</v>
      </c>
      <c r="C39" s="96">
        <v>9</v>
      </c>
      <c r="D39" s="109">
        <v>0</v>
      </c>
      <c r="E39" s="106">
        <v>0</v>
      </c>
      <c r="F39" s="5"/>
      <c r="G39" s="35"/>
      <c r="H39" s="35"/>
      <c r="I39" s="35"/>
      <c r="J39" s="4"/>
      <c r="K39" s="35"/>
      <c r="L39" s="35"/>
      <c r="M39" s="35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4"/>
      <c r="CZ39" s="4"/>
      <c r="DA39" s="4"/>
      <c r="DB39" s="4"/>
      <c r="DC39" s="4"/>
      <c r="DD39" s="4"/>
      <c r="DE39" s="4"/>
      <c r="DF39" s="4"/>
      <c r="DG39" s="4"/>
      <c r="DH39" s="4"/>
      <c r="DI39" s="4"/>
      <c r="DJ39" s="4"/>
      <c r="DK39" s="4"/>
      <c r="DL39" s="4"/>
      <c r="DM39" s="4"/>
      <c r="DN39" s="4"/>
      <c r="DO39" s="4"/>
      <c r="DP39" s="4"/>
      <c r="DQ39" s="4"/>
      <c r="DR39" s="4"/>
      <c r="DS39" s="4"/>
      <c r="DT39" s="4"/>
      <c r="DU39" s="4"/>
      <c r="DV39" s="4"/>
      <c r="DW39" s="4"/>
      <c r="DX39" s="4"/>
      <c r="DY39" s="4"/>
      <c r="DZ39" s="4"/>
      <c r="EA39" s="4"/>
      <c r="EB39" s="4"/>
      <c r="EC39" s="4"/>
      <c r="ED39" s="4"/>
      <c r="EE39" s="4"/>
      <c r="EF39" s="4"/>
      <c r="EG39" s="4"/>
      <c r="EH39" s="4"/>
      <c r="EI39" s="4"/>
      <c r="EJ39" s="4"/>
      <c r="EK39" s="4"/>
      <c r="EL39" s="4"/>
      <c r="EM39" s="4"/>
      <c r="EN39" s="4"/>
      <c r="EO39" s="4"/>
      <c r="EP39" s="4"/>
      <c r="EQ39" s="4"/>
      <c r="ER39" s="4"/>
      <c r="ES39" s="4"/>
      <c r="ET39" s="4"/>
      <c r="EU39" s="4"/>
      <c r="EV39" s="4"/>
      <c r="EW39" s="4"/>
      <c r="EX39" s="4"/>
      <c r="EY39" s="4"/>
      <c r="EZ39" s="4"/>
      <c r="FA39" s="4"/>
      <c r="FB39" s="4"/>
      <c r="FC39" s="4"/>
      <c r="FD39" s="4"/>
    </row>
    <row r="40" spans="1:160" s="6" customFormat="1" ht="17.25" x14ac:dyDescent="0.25">
      <c r="A40" s="86" t="s">
        <v>122</v>
      </c>
      <c r="B40" s="96">
        <v>231</v>
      </c>
      <c r="C40" s="96">
        <v>13</v>
      </c>
      <c r="D40" s="109">
        <v>0</v>
      </c>
      <c r="E40" s="106">
        <v>0</v>
      </c>
      <c r="F40" s="5"/>
      <c r="G40" s="35"/>
      <c r="H40" s="35"/>
      <c r="I40" s="35"/>
      <c r="J40" s="4"/>
      <c r="K40" s="35"/>
      <c r="L40" s="35"/>
      <c r="M40" s="35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</row>
    <row r="41" spans="1:160" s="6" customFormat="1" ht="17.25" x14ac:dyDescent="0.25">
      <c r="A41" s="86" t="s">
        <v>123</v>
      </c>
      <c r="B41" s="96">
        <v>92</v>
      </c>
      <c r="C41" s="96">
        <v>3</v>
      </c>
      <c r="D41" s="109">
        <v>0</v>
      </c>
      <c r="E41" s="106">
        <v>0</v>
      </c>
      <c r="F41" s="5"/>
      <c r="G41" s="35"/>
      <c r="H41" s="35"/>
      <c r="I41" s="35"/>
      <c r="J41" s="4"/>
      <c r="K41" s="35"/>
      <c r="L41" s="35"/>
      <c r="M41" s="35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</row>
    <row r="42" spans="1:160" s="6" customFormat="1" ht="26.25" customHeight="1" x14ac:dyDescent="0.25">
      <c r="A42" s="87" t="s">
        <v>124</v>
      </c>
      <c r="B42" s="96">
        <v>4047</v>
      </c>
      <c r="C42" s="96">
        <v>128</v>
      </c>
      <c r="D42" s="109">
        <v>3</v>
      </c>
      <c r="E42" s="106">
        <v>0.08</v>
      </c>
      <c r="F42" s="5"/>
      <c r="G42" s="35"/>
      <c r="H42" s="35"/>
      <c r="I42" s="35"/>
      <c r="J42" s="4"/>
      <c r="K42" s="35"/>
      <c r="L42" s="35"/>
      <c r="M42" s="35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</row>
    <row r="43" spans="1:160" s="6" customFormat="1" ht="18" thickBot="1" x14ac:dyDescent="0.3">
      <c r="A43" s="86" t="s">
        <v>125</v>
      </c>
      <c r="B43" s="96">
        <v>184</v>
      </c>
      <c r="C43" s="96">
        <v>8</v>
      </c>
      <c r="D43" s="109">
        <v>0</v>
      </c>
      <c r="E43" s="106">
        <v>0</v>
      </c>
      <c r="F43" s="5"/>
      <c r="G43" s="35"/>
      <c r="H43" s="35"/>
      <c r="I43" s="35"/>
      <c r="J43" s="4"/>
      <c r="K43" s="35"/>
      <c r="L43" s="35"/>
      <c r="M43" s="35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</row>
    <row r="44" spans="1:160" s="6" customFormat="1" ht="18" thickBot="1" x14ac:dyDescent="0.3">
      <c r="A44" s="86" t="s">
        <v>126</v>
      </c>
      <c r="B44" s="96">
        <v>85</v>
      </c>
      <c r="C44" s="96">
        <v>10</v>
      </c>
      <c r="D44" s="109">
        <v>0</v>
      </c>
      <c r="E44" s="106">
        <v>0</v>
      </c>
      <c r="F44" s="5"/>
      <c r="G44" s="53"/>
      <c r="H44" s="54"/>
      <c r="I44" s="54"/>
      <c r="J44" s="56"/>
      <c r="K44" s="35"/>
      <c r="L44" s="35"/>
      <c r="M44" s="35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</row>
    <row r="45" spans="1:160" s="6" customFormat="1" ht="18" thickBot="1" x14ac:dyDescent="0.3">
      <c r="A45" s="86" t="s">
        <v>127</v>
      </c>
      <c r="B45" s="96">
        <v>115</v>
      </c>
      <c r="C45" s="96">
        <v>3</v>
      </c>
      <c r="D45" s="109">
        <v>0</v>
      </c>
      <c r="E45" s="106">
        <v>0</v>
      </c>
      <c r="F45" s="5"/>
      <c r="G45" s="53"/>
      <c r="H45" s="54"/>
      <c r="I45" s="54"/>
      <c r="J45" s="56"/>
      <c r="K45" s="35"/>
      <c r="L45" s="35"/>
      <c r="M45" s="35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</row>
    <row r="46" spans="1:160" s="6" customFormat="1" ht="18" thickBot="1" x14ac:dyDescent="0.3">
      <c r="A46" s="86" t="s">
        <v>128</v>
      </c>
      <c r="B46" s="96">
        <v>432</v>
      </c>
      <c r="C46" s="96">
        <v>17</v>
      </c>
      <c r="D46" s="109">
        <v>0</v>
      </c>
      <c r="E46" s="106">
        <v>0</v>
      </c>
      <c r="F46" s="5"/>
      <c r="G46" s="53"/>
      <c r="H46" s="54"/>
      <c r="I46" s="54"/>
      <c r="J46" s="56"/>
      <c r="K46" s="35"/>
      <c r="L46" s="35"/>
      <c r="M46" s="35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</row>
    <row r="47" spans="1:160" s="6" customFormat="1" ht="18" thickBot="1" x14ac:dyDescent="0.3">
      <c r="A47" s="86" t="s">
        <v>129</v>
      </c>
      <c r="B47" s="96">
        <v>87</v>
      </c>
      <c r="C47" s="96">
        <v>6</v>
      </c>
      <c r="D47" s="109">
        <v>0</v>
      </c>
      <c r="E47" s="106">
        <v>0</v>
      </c>
      <c r="F47" s="5"/>
      <c r="G47" s="53"/>
      <c r="H47" s="54"/>
      <c r="I47" s="54"/>
      <c r="J47" s="56"/>
      <c r="K47" s="35"/>
      <c r="L47" s="35"/>
      <c r="M47" s="35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</row>
    <row r="48" spans="1:160" s="6" customFormat="1" ht="18" thickBot="1" x14ac:dyDescent="0.3">
      <c r="A48" s="86" t="s">
        <v>130</v>
      </c>
      <c r="B48" s="96">
        <v>299</v>
      </c>
      <c r="C48" s="96">
        <v>28</v>
      </c>
      <c r="D48" s="109">
        <v>0</v>
      </c>
      <c r="E48" s="106">
        <v>0</v>
      </c>
      <c r="F48" s="5"/>
      <c r="G48" s="53"/>
      <c r="H48" s="54"/>
      <c r="I48" s="54"/>
      <c r="J48" s="56"/>
      <c r="K48" s="35"/>
      <c r="L48" s="35"/>
      <c r="M48" s="35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</row>
    <row r="49" spans="1:160" s="6" customFormat="1" ht="18" thickBot="1" x14ac:dyDescent="0.3">
      <c r="A49" s="86" t="s">
        <v>131</v>
      </c>
      <c r="B49" s="96">
        <v>52</v>
      </c>
      <c r="C49" s="96">
        <v>4</v>
      </c>
      <c r="D49" s="109">
        <v>0</v>
      </c>
      <c r="E49" s="106">
        <v>0</v>
      </c>
      <c r="F49" s="5"/>
      <c r="G49" s="53"/>
      <c r="H49" s="54"/>
      <c r="I49" s="54"/>
      <c r="J49" s="56"/>
      <c r="K49" s="35"/>
      <c r="L49" s="35"/>
      <c r="M49" s="35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</row>
    <row r="50" spans="1:160" s="6" customFormat="1" ht="18" thickBot="1" x14ac:dyDescent="0.3">
      <c r="A50" s="86" t="s">
        <v>132</v>
      </c>
      <c r="B50" s="96">
        <v>177</v>
      </c>
      <c r="C50" s="96">
        <v>11</v>
      </c>
      <c r="D50" s="109">
        <v>0</v>
      </c>
      <c r="E50" s="106">
        <v>0</v>
      </c>
      <c r="F50" s="5"/>
      <c r="G50" s="53"/>
      <c r="H50" s="54"/>
      <c r="I50" s="54"/>
      <c r="J50" s="56"/>
      <c r="K50" s="35"/>
      <c r="L50" s="35"/>
      <c r="M50" s="35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</row>
    <row r="51" spans="1:160" s="6" customFormat="1" ht="18" thickBot="1" x14ac:dyDescent="0.3">
      <c r="A51" s="86" t="s">
        <v>133</v>
      </c>
      <c r="B51" s="96">
        <v>339</v>
      </c>
      <c r="C51" s="96">
        <v>18</v>
      </c>
      <c r="D51" s="109">
        <v>0</v>
      </c>
      <c r="E51" s="106">
        <v>0</v>
      </c>
      <c r="F51" s="5"/>
      <c r="G51" s="53"/>
      <c r="H51" s="54"/>
      <c r="I51" s="54"/>
      <c r="J51" s="56"/>
      <c r="K51" s="35"/>
      <c r="L51" s="35"/>
      <c r="M51" s="35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  <c r="CP51" s="4"/>
      <c r="CQ51" s="4"/>
      <c r="CR51" s="4"/>
      <c r="CS51" s="4"/>
      <c r="CT51" s="4"/>
      <c r="CU51" s="4"/>
      <c r="CV51" s="4"/>
      <c r="CW51" s="4"/>
      <c r="CX51" s="4"/>
      <c r="CY51" s="4"/>
      <c r="CZ51" s="4"/>
      <c r="DA51" s="4"/>
      <c r="DB51" s="4"/>
      <c r="DC51" s="4"/>
      <c r="DD51" s="4"/>
      <c r="DE51" s="4"/>
      <c r="DF51" s="4"/>
      <c r="DG51" s="4"/>
      <c r="DH51" s="4"/>
      <c r="DI51" s="4"/>
      <c r="DJ51" s="4"/>
      <c r="DK51" s="4"/>
      <c r="DL51" s="4"/>
      <c r="DM51" s="4"/>
      <c r="DN51" s="4"/>
      <c r="DO51" s="4"/>
      <c r="DP51" s="4"/>
      <c r="DQ51" s="4"/>
      <c r="DR51" s="4"/>
      <c r="DS51" s="4"/>
      <c r="DT51" s="4"/>
      <c r="DU51" s="4"/>
      <c r="DV51" s="4"/>
      <c r="DW51" s="4"/>
      <c r="DX51" s="4"/>
      <c r="DY51" s="4"/>
      <c r="DZ51" s="4"/>
      <c r="EA51" s="4"/>
      <c r="EB51" s="4"/>
      <c r="EC51" s="4"/>
      <c r="ED51" s="4"/>
      <c r="EE51" s="4"/>
      <c r="EF51" s="4"/>
      <c r="EG51" s="4"/>
      <c r="EH51" s="4"/>
      <c r="EI51" s="4"/>
      <c r="EJ51" s="4"/>
      <c r="EK51" s="4"/>
      <c r="EL51" s="4"/>
      <c r="EM51" s="4"/>
      <c r="EN51" s="4"/>
      <c r="EO51" s="4"/>
      <c r="EP51" s="4"/>
      <c r="EQ51" s="4"/>
      <c r="ER51" s="4"/>
      <c r="ES51" s="4"/>
      <c r="ET51" s="4"/>
      <c r="EU51" s="4"/>
      <c r="EV51" s="4"/>
      <c r="EW51" s="4"/>
      <c r="EX51" s="4"/>
      <c r="EY51" s="4"/>
      <c r="EZ51" s="4"/>
      <c r="FA51" s="4"/>
      <c r="FB51" s="4"/>
      <c r="FC51" s="4"/>
      <c r="FD51" s="4"/>
    </row>
    <row r="52" spans="1:160" s="6" customFormat="1" ht="18" thickBot="1" x14ac:dyDescent="0.3">
      <c r="A52" s="86" t="s">
        <v>134</v>
      </c>
      <c r="B52" s="96">
        <v>130</v>
      </c>
      <c r="C52" s="96">
        <v>7</v>
      </c>
      <c r="D52" s="109">
        <v>0</v>
      </c>
      <c r="E52" s="106">
        <v>0</v>
      </c>
      <c r="F52" s="5"/>
      <c r="G52" s="53"/>
      <c r="H52" s="54"/>
      <c r="I52" s="54"/>
      <c r="J52" s="56"/>
      <c r="K52" s="35"/>
      <c r="L52" s="35"/>
      <c r="M52" s="35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  <c r="CP52" s="4"/>
      <c r="CQ52" s="4"/>
      <c r="CR52" s="4"/>
      <c r="CS52" s="4"/>
      <c r="CT52" s="4"/>
      <c r="CU52" s="4"/>
      <c r="CV52" s="4"/>
      <c r="CW52" s="4"/>
      <c r="CX52" s="4"/>
      <c r="CY52" s="4"/>
      <c r="CZ52" s="4"/>
      <c r="DA52" s="4"/>
      <c r="DB52" s="4"/>
      <c r="DC52" s="4"/>
      <c r="DD52" s="4"/>
      <c r="DE52" s="4"/>
      <c r="DF52" s="4"/>
      <c r="DG52" s="4"/>
      <c r="DH52" s="4"/>
      <c r="DI52" s="4"/>
      <c r="DJ52" s="4"/>
      <c r="DK52" s="4"/>
      <c r="DL52" s="4"/>
      <c r="DM52" s="4"/>
      <c r="DN52" s="4"/>
      <c r="DO52" s="4"/>
      <c r="DP52" s="4"/>
      <c r="DQ52" s="4"/>
      <c r="DR52" s="4"/>
      <c r="DS52" s="4"/>
      <c r="DT52" s="4"/>
      <c r="DU52" s="4"/>
      <c r="DV52" s="4"/>
      <c r="DW52" s="4"/>
      <c r="DX52" s="4"/>
      <c r="DY52" s="4"/>
      <c r="DZ52" s="4"/>
      <c r="EA52" s="4"/>
      <c r="EB52" s="4"/>
      <c r="EC52" s="4"/>
      <c r="ED52" s="4"/>
      <c r="EE52" s="4"/>
      <c r="EF52" s="4"/>
      <c r="EG52" s="4"/>
      <c r="EH52" s="4"/>
      <c r="EI52" s="4"/>
      <c r="EJ52" s="4"/>
      <c r="EK52" s="4"/>
      <c r="EL52" s="4"/>
      <c r="EM52" s="4"/>
      <c r="EN52" s="4"/>
      <c r="EO52" s="4"/>
      <c r="EP52" s="4"/>
      <c r="EQ52" s="4"/>
      <c r="ER52" s="4"/>
      <c r="ES52" s="4"/>
      <c r="ET52" s="4"/>
      <c r="EU52" s="4"/>
      <c r="EV52" s="4"/>
      <c r="EW52" s="4"/>
      <c r="EX52" s="4"/>
      <c r="EY52" s="4"/>
      <c r="EZ52" s="4"/>
      <c r="FA52" s="4"/>
      <c r="FB52" s="4"/>
      <c r="FC52" s="4"/>
      <c r="FD52" s="4"/>
    </row>
    <row r="53" spans="1:160" s="6" customFormat="1" ht="18" thickBot="1" x14ac:dyDescent="0.3">
      <c r="A53" s="86" t="s">
        <v>135</v>
      </c>
      <c r="B53" s="96">
        <v>220</v>
      </c>
      <c r="C53" s="96">
        <v>8</v>
      </c>
      <c r="D53" s="109">
        <v>0</v>
      </c>
      <c r="E53" s="106">
        <v>0</v>
      </c>
      <c r="F53" s="5"/>
      <c r="G53" s="53"/>
      <c r="H53" s="54"/>
      <c r="I53" s="54"/>
      <c r="J53" s="56"/>
      <c r="K53" s="35"/>
      <c r="L53" s="35"/>
      <c r="M53" s="35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  <c r="CP53" s="4"/>
      <c r="CQ53" s="4"/>
      <c r="CR53" s="4"/>
      <c r="CS53" s="4"/>
      <c r="CT53" s="4"/>
      <c r="CU53" s="4"/>
      <c r="CV53" s="4"/>
      <c r="CW53" s="4"/>
      <c r="CX53" s="4"/>
      <c r="CY53" s="4"/>
      <c r="CZ53" s="4"/>
      <c r="DA53" s="4"/>
      <c r="DB53" s="4"/>
      <c r="DC53" s="4"/>
      <c r="DD53" s="4"/>
      <c r="DE53" s="4"/>
      <c r="DF53" s="4"/>
      <c r="DG53" s="4"/>
      <c r="DH53" s="4"/>
      <c r="DI53" s="4"/>
      <c r="DJ53" s="4"/>
      <c r="DK53" s="4"/>
      <c r="DL53" s="4"/>
      <c r="DM53" s="4"/>
      <c r="DN53" s="4"/>
      <c r="DO53" s="4"/>
      <c r="DP53" s="4"/>
      <c r="DQ53" s="4"/>
      <c r="DR53" s="4"/>
      <c r="DS53" s="4"/>
      <c r="DT53" s="4"/>
      <c r="DU53" s="4"/>
      <c r="DV53" s="4"/>
      <c r="DW53" s="4"/>
      <c r="DX53" s="4"/>
      <c r="DY53" s="4"/>
      <c r="DZ53" s="4"/>
      <c r="EA53" s="4"/>
      <c r="EB53" s="4"/>
      <c r="EC53" s="4"/>
      <c r="ED53" s="4"/>
      <c r="EE53" s="4"/>
      <c r="EF53" s="4"/>
      <c r="EG53" s="4"/>
      <c r="EH53" s="4"/>
      <c r="EI53" s="4"/>
      <c r="EJ53" s="4"/>
      <c r="EK53" s="4"/>
      <c r="EL53" s="4"/>
      <c r="EM53" s="4"/>
      <c r="EN53" s="4"/>
      <c r="EO53" s="4"/>
      <c r="EP53" s="4"/>
      <c r="EQ53" s="4"/>
      <c r="ER53" s="4"/>
      <c r="ES53" s="4"/>
      <c r="ET53" s="4"/>
      <c r="EU53" s="4"/>
      <c r="EV53" s="4"/>
      <c r="EW53" s="4"/>
      <c r="EX53" s="4"/>
      <c r="EY53" s="4"/>
      <c r="EZ53" s="4"/>
      <c r="FA53" s="4"/>
      <c r="FB53" s="4"/>
      <c r="FC53" s="4"/>
      <c r="FD53" s="4"/>
    </row>
    <row r="54" spans="1:160" s="6" customFormat="1" ht="18" thickBot="1" x14ac:dyDescent="0.3">
      <c r="A54" s="86" t="s">
        <v>136</v>
      </c>
      <c r="B54" s="96">
        <v>125</v>
      </c>
      <c r="C54" s="96">
        <v>7</v>
      </c>
      <c r="D54" s="109">
        <v>0</v>
      </c>
      <c r="E54" s="106">
        <v>0</v>
      </c>
      <c r="F54" s="5"/>
      <c r="G54" s="53"/>
      <c r="H54" s="54"/>
      <c r="I54" s="54"/>
      <c r="J54" s="56"/>
      <c r="K54" s="35"/>
      <c r="L54" s="35"/>
      <c r="M54" s="35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</row>
    <row r="55" spans="1:160" s="6" customFormat="1" ht="18" thickBot="1" x14ac:dyDescent="0.3">
      <c r="A55" s="86" t="s">
        <v>137</v>
      </c>
      <c r="B55" s="96">
        <v>473</v>
      </c>
      <c r="C55" s="96">
        <v>18</v>
      </c>
      <c r="D55" s="109">
        <v>2</v>
      </c>
      <c r="E55" s="106">
        <v>0.54</v>
      </c>
      <c r="F55" s="5"/>
      <c r="G55" s="53"/>
      <c r="H55" s="54"/>
      <c r="I55" s="54"/>
      <c r="J55" s="56"/>
      <c r="K55" s="35"/>
      <c r="L55" s="35"/>
      <c r="M55" s="35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4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  <c r="BH55" s="4"/>
      <c r="BI55" s="4"/>
      <c r="BJ55" s="4"/>
      <c r="BK55" s="4"/>
      <c r="BL55" s="4"/>
      <c r="BM55" s="4"/>
      <c r="BN55" s="4"/>
      <c r="BO55" s="4"/>
      <c r="BP55" s="4"/>
      <c r="BQ55" s="4"/>
      <c r="BR55" s="4"/>
      <c r="BS55" s="4"/>
      <c r="BT55" s="4"/>
      <c r="BU55" s="4"/>
      <c r="BV55" s="4"/>
      <c r="BW55" s="4"/>
      <c r="BX55" s="4"/>
      <c r="BY55" s="4"/>
      <c r="BZ55" s="4"/>
      <c r="CA55" s="4"/>
      <c r="CB55" s="4"/>
      <c r="CC55" s="4"/>
      <c r="CD55" s="4"/>
      <c r="CE55" s="4"/>
      <c r="CF55" s="4"/>
      <c r="CG55" s="4"/>
      <c r="CH55" s="4"/>
      <c r="CI55" s="4"/>
      <c r="CJ55" s="4"/>
      <c r="CK55" s="4"/>
      <c r="CL55" s="4"/>
      <c r="CM55" s="4"/>
      <c r="CN55" s="4"/>
      <c r="CO55" s="4"/>
      <c r="CP55" s="4"/>
      <c r="CQ55" s="4"/>
      <c r="CR55" s="4"/>
      <c r="CS55" s="4"/>
      <c r="CT55" s="4"/>
      <c r="CU55" s="4"/>
      <c r="CV55" s="4"/>
      <c r="CW55" s="4"/>
      <c r="CX55" s="4"/>
      <c r="CY55" s="4"/>
      <c r="CZ55" s="4"/>
      <c r="DA55" s="4"/>
      <c r="DB55" s="4"/>
      <c r="DC55" s="4"/>
      <c r="DD55" s="4"/>
      <c r="DE55" s="4"/>
      <c r="DF55" s="4"/>
      <c r="DG55" s="4"/>
      <c r="DH55" s="4"/>
      <c r="DI55" s="4"/>
      <c r="DJ55" s="4"/>
      <c r="DK55" s="4"/>
      <c r="DL55" s="4"/>
      <c r="DM55" s="4"/>
      <c r="DN55" s="4"/>
      <c r="DO55" s="4"/>
      <c r="DP55" s="4"/>
      <c r="DQ55" s="4"/>
      <c r="DR55" s="4"/>
      <c r="DS55" s="4"/>
      <c r="DT55" s="4"/>
      <c r="DU55" s="4"/>
      <c r="DV55" s="4"/>
      <c r="DW55" s="4"/>
      <c r="DX55" s="4"/>
      <c r="DY55" s="4"/>
      <c r="DZ55" s="4"/>
      <c r="EA55" s="4"/>
      <c r="EB55" s="4"/>
      <c r="EC55" s="4"/>
      <c r="ED55" s="4"/>
      <c r="EE55" s="4"/>
      <c r="EF55" s="4"/>
      <c r="EG55" s="4"/>
      <c r="EH55" s="4"/>
      <c r="EI55" s="4"/>
      <c r="EJ55" s="4"/>
      <c r="EK55" s="4"/>
      <c r="EL55" s="4"/>
      <c r="EM55" s="4"/>
      <c r="EN55" s="4"/>
      <c r="EO55" s="4"/>
      <c r="EP55" s="4"/>
      <c r="EQ55" s="4"/>
      <c r="ER55" s="4"/>
      <c r="ES55" s="4"/>
      <c r="ET55" s="4"/>
      <c r="EU55" s="4"/>
      <c r="EV55" s="4"/>
      <c r="EW55" s="4"/>
      <c r="EX55" s="4"/>
      <c r="EY55" s="4"/>
      <c r="EZ55" s="4"/>
      <c r="FA55" s="4"/>
      <c r="FB55" s="4"/>
      <c r="FC55" s="4"/>
      <c r="FD55" s="4"/>
    </row>
    <row r="56" spans="1:160" s="6" customFormat="1" ht="18" thickBot="1" x14ac:dyDescent="0.3">
      <c r="A56" s="86" t="s">
        <v>138</v>
      </c>
      <c r="B56" s="96">
        <v>93</v>
      </c>
      <c r="C56" s="96">
        <v>4</v>
      </c>
      <c r="D56" s="109">
        <v>0</v>
      </c>
      <c r="E56" s="106">
        <v>0</v>
      </c>
      <c r="F56" s="5"/>
      <c r="G56" s="53"/>
      <c r="H56" s="54"/>
      <c r="I56" s="54"/>
      <c r="J56" s="56"/>
      <c r="K56" s="35"/>
      <c r="L56" s="35"/>
      <c r="M56" s="35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4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  <c r="BH56" s="4"/>
      <c r="BI56" s="4"/>
      <c r="BJ56" s="4"/>
      <c r="BK56" s="4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  <c r="CB56" s="4"/>
      <c r="CC56" s="4"/>
      <c r="CD56" s="4"/>
      <c r="CE56" s="4"/>
      <c r="CF56" s="4"/>
      <c r="CG56" s="4"/>
      <c r="CH56" s="4"/>
      <c r="CI56" s="4"/>
      <c r="CJ56" s="4"/>
      <c r="CK56" s="4"/>
      <c r="CL56" s="4"/>
      <c r="CM56" s="4"/>
      <c r="CN56" s="4"/>
      <c r="CO56" s="4"/>
      <c r="CP56" s="4"/>
      <c r="CQ56" s="4"/>
      <c r="CR56" s="4"/>
      <c r="CS56" s="4"/>
      <c r="CT56" s="4"/>
      <c r="CU56" s="4"/>
      <c r="CV56" s="4"/>
      <c r="CW56" s="4"/>
      <c r="CX56" s="4"/>
      <c r="CY56" s="4"/>
      <c r="CZ56" s="4"/>
      <c r="DA56" s="4"/>
      <c r="DB56" s="4"/>
      <c r="DC56" s="4"/>
      <c r="DD56" s="4"/>
      <c r="DE56" s="4"/>
      <c r="DF56" s="4"/>
      <c r="DG56" s="4"/>
      <c r="DH56" s="4"/>
      <c r="DI56" s="4"/>
      <c r="DJ56" s="4"/>
      <c r="DK56" s="4"/>
      <c r="DL56" s="4"/>
      <c r="DM56" s="4"/>
      <c r="DN56" s="4"/>
      <c r="DO56" s="4"/>
      <c r="DP56" s="4"/>
      <c r="DQ56" s="4"/>
      <c r="DR56" s="4"/>
      <c r="DS56" s="4"/>
      <c r="DT56" s="4"/>
      <c r="DU56" s="4"/>
      <c r="DV56" s="4"/>
      <c r="DW56" s="4"/>
      <c r="DX56" s="4"/>
      <c r="DY56" s="4"/>
      <c r="DZ56" s="4"/>
      <c r="EA56" s="4"/>
      <c r="EB56" s="4"/>
      <c r="EC56" s="4"/>
      <c r="ED56" s="4"/>
      <c r="EE56" s="4"/>
      <c r="EF56" s="4"/>
      <c r="EG56" s="4"/>
      <c r="EH56" s="4"/>
      <c r="EI56" s="4"/>
      <c r="EJ56" s="4"/>
      <c r="EK56" s="4"/>
      <c r="EL56" s="4"/>
      <c r="EM56" s="4"/>
      <c r="EN56" s="4"/>
      <c r="EO56" s="4"/>
      <c r="EP56" s="4"/>
      <c r="EQ56" s="4"/>
      <c r="ER56" s="4"/>
      <c r="ES56" s="4"/>
      <c r="ET56" s="4"/>
      <c r="EU56" s="4"/>
      <c r="EV56" s="4"/>
      <c r="EW56" s="4"/>
      <c r="EX56" s="4"/>
      <c r="EY56" s="4"/>
      <c r="EZ56" s="4"/>
      <c r="FA56" s="4"/>
      <c r="FB56" s="4"/>
      <c r="FC56" s="4"/>
      <c r="FD56" s="4"/>
    </row>
    <row r="57" spans="1:160" s="6" customFormat="1" ht="18" thickBot="1" x14ac:dyDescent="0.3">
      <c r="A57" s="86" t="s">
        <v>139</v>
      </c>
      <c r="B57" s="96">
        <v>147</v>
      </c>
      <c r="C57" s="96">
        <v>4</v>
      </c>
      <c r="D57" s="109">
        <v>0</v>
      </c>
      <c r="E57" s="106">
        <v>0</v>
      </c>
      <c r="F57" s="5"/>
      <c r="G57" s="53"/>
      <c r="H57" s="54"/>
      <c r="I57" s="54"/>
      <c r="J57" s="56"/>
      <c r="K57" s="35"/>
      <c r="L57" s="35"/>
      <c r="M57" s="35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4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  <c r="BH57" s="4"/>
      <c r="BI57" s="4"/>
      <c r="BJ57" s="4"/>
      <c r="BK57" s="4"/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  <c r="CB57" s="4"/>
      <c r="CC57" s="4"/>
      <c r="CD57" s="4"/>
      <c r="CE57" s="4"/>
      <c r="CF57" s="4"/>
      <c r="CG57" s="4"/>
      <c r="CH57" s="4"/>
      <c r="CI57" s="4"/>
      <c r="CJ57" s="4"/>
      <c r="CK57" s="4"/>
      <c r="CL57" s="4"/>
      <c r="CM57" s="4"/>
      <c r="CN57" s="4"/>
      <c r="CO57" s="4"/>
      <c r="CP57" s="4"/>
      <c r="CQ57" s="4"/>
      <c r="CR57" s="4"/>
      <c r="CS57" s="4"/>
      <c r="CT57" s="4"/>
      <c r="CU57" s="4"/>
      <c r="CV57" s="4"/>
      <c r="CW57" s="4"/>
      <c r="CX57" s="4"/>
      <c r="CY57" s="4"/>
      <c r="CZ57" s="4"/>
      <c r="DA57" s="4"/>
      <c r="DB57" s="4"/>
      <c r="DC57" s="4"/>
      <c r="DD57" s="4"/>
      <c r="DE57" s="4"/>
      <c r="DF57" s="4"/>
      <c r="DG57" s="4"/>
      <c r="DH57" s="4"/>
      <c r="DI57" s="4"/>
      <c r="DJ57" s="4"/>
      <c r="DK57" s="4"/>
      <c r="DL57" s="4"/>
      <c r="DM57" s="4"/>
      <c r="DN57" s="4"/>
      <c r="DO57" s="4"/>
      <c r="DP57" s="4"/>
      <c r="DQ57" s="4"/>
      <c r="DR57" s="4"/>
      <c r="DS57" s="4"/>
      <c r="DT57" s="4"/>
      <c r="DU57" s="4"/>
      <c r="DV57" s="4"/>
      <c r="DW57" s="4"/>
      <c r="DX57" s="4"/>
      <c r="DY57" s="4"/>
      <c r="DZ57" s="4"/>
      <c r="EA57" s="4"/>
      <c r="EB57" s="4"/>
      <c r="EC57" s="4"/>
      <c r="ED57" s="4"/>
      <c r="EE57" s="4"/>
      <c r="EF57" s="4"/>
      <c r="EG57" s="4"/>
      <c r="EH57" s="4"/>
      <c r="EI57" s="4"/>
      <c r="EJ57" s="4"/>
      <c r="EK57" s="4"/>
      <c r="EL57" s="4"/>
      <c r="EM57" s="4"/>
      <c r="EN57" s="4"/>
      <c r="EO57" s="4"/>
      <c r="EP57" s="4"/>
      <c r="EQ57" s="4"/>
      <c r="ER57" s="4"/>
      <c r="ES57" s="4"/>
      <c r="ET57" s="4"/>
      <c r="EU57" s="4"/>
      <c r="EV57" s="4"/>
      <c r="EW57" s="4"/>
      <c r="EX57" s="4"/>
      <c r="EY57" s="4"/>
      <c r="EZ57" s="4"/>
      <c r="FA57" s="4"/>
      <c r="FB57" s="4"/>
      <c r="FC57" s="4"/>
      <c r="FD57" s="4"/>
    </row>
    <row r="58" spans="1:160" s="6" customFormat="1" ht="18" thickBot="1" x14ac:dyDescent="0.3">
      <c r="A58" s="86" t="s">
        <v>140</v>
      </c>
      <c r="B58" s="96">
        <v>147</v>
      </c>
      <c r="C58" s="96">
        <v>11</v>
      </c>
      <c r="D58" s="109">
        <v>0</v>
      </c>
      <c r="E58" s="106">
        <v>0</v>
      </c>
      <c r="F58" s="5"/>
      <c r="G58" s="53"/>
      <c r="H58" s="54"/>
      <c r="I58" s="54"/>
      <c r="J58" s="56"/>
      <c r="K58" s="35"/>
      <c r="L58" s="35"/>
      <c r="M58" s="35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</row>
    <row r="59" spans="1:160" s="6" customFormat="1" ht="18" thickBot="1" x14ac:dyDescent="0.3">
      <c r="A59" s="86" t="s">
        <v>141</v>
      </c>
      <c r="B59" s="96">
        <v>278</v>
      </c>
      <c r="C59" s="96">
        <v>12</v>
      </c>
      <c r="D59" s="109">
        <v>0</v>
      </c>
      <c r="E59" s="106">
        <v>0</v>
      </c>
      <c r="F59" s="5"/>
      <c r="G59" s="53"/>
      <c r="H59" s="54"/>
      <c r="I59" s="54"/>
      <c r="J59" s="56"/>
      <c r="K59" s="35"/>
      <c r="L59" s="35"/>
      <c r="M59" s="35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  <c r="DS59" s="4"/>
      <c r="DT59" s="4"/>
      <c r="DU59" s="4"/>
      <c r="DV59" s="4"/>
      <c r="DW59" s="4"/>
      <c r="DX59" s="4"/>
      <c r="DY59" s="4"/>
      <c r="DZ59" s="4"/>
      <c r="EA59" s="4"/>
      <c r="EB59" s="4"/>
      <c r="EC59" s="4"/>
      <c r="ED59" s="4"/>
      <c r="EE59" s="4"/>
      <c r="EF59" s="4"/>
      <c r="EG59" s="4"/>
      <c r="EH59" s="4"/>
      <c r="EI59" s="4"/>
      <c r="EJ59" s="4"/>
      <c r="EK59" s="4"/>
      <c r="EL59" s="4"/>
      <c r="EM59" s="4"/>
      <c r="EN59" s="4"/>
      <c r="EO59" s="4"/>
      <c r="EP59" s="4"/>
      <c r="EQ59" s="4"/>
      <c r="ER59" s="4"/>
      <c r="ES59" s="4"/>
      <c r="ET59" s="4"/>
      <c r="EU59" s="4"/>
      <c r="EV59" s="4"/>
      <c r="EW59" s="4"/>
      <c r="EX59" s="4"/>
      <c r="EY59" s="4"/>
      <c r="EZ59" s="4"/>
      <c r="FA59" s="4"/>
      <c r="FB59" s="4"/>
      <c r="FC59" s="4"/>
      <c r="FD59" s="4"/>
    </row>
    <row r="60" spans="1:160" s="6" customFormat="1" ht="18" thickBot="1" x14ac:dyDescent="0.3">
      <c r="A60" s="86" t="s">
        <v>142</v>
      </c>
      <c r="B60" s="96">
        <v>243</v>
      </c>
      <c r="C60" s="96">
        <v>9</v>
      </c>
      <c r="D60" s="109">
        <v>0</v>
      </c>
      <c r="E60" s="106">
        <v>0</v>
      </c>
      <c r="F60" s="5"/>
      <c r="G60" s="53"/>
      <c r="H60" s="54"/>
      <c r="I60" s="54"/>
      <c r="J60" s="56"/>
      <c r="K60" s="35"/>
      <c r="L60" s="35"/>
      <c r="M60" s="35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  <c r="DS60" s="4"/>
      <c r="DT60" s="4"/>
      <c r="DU60" s="4"/>
      <c r="DV60" s="4"/>
      <c r="DW60" s="4"/>
      <c r="DX60" s="4"/>
      <c r="DY60" s="4"/>
      <c r="DZ60" s="4"/>
      <c r="EA60" s="4"/>
      <c r="EB60" s="4"/>
      <c r="EC60" s="4"/>
      <c r="ED60" s="4"/>
      <c r="EE60" s="4"/>
      <c r="EF60" s="4"/>
      <c r="EG60" s="4"/>
      <c r="EH60" s="4"/>
      <c r="EI60" s="4"/>
      <c r="EJ60" s="4"/>
      <c r="EK60" s="4"/>
      <c r="EL60" s="4"/>
      <c r="EM60" s="4"/>
      <c r="EN60" s="4"/>
      <c r="EO60" s="4"/>
      <c r="EP60" s="4"/>
      <c r="EQ60" s="4"/>
      <c r="ER60" s="4"/>
      <c r="ES60" s="4"/>
      <c r="ET60" s="4"/>
      <c r="EU60" s="4"/>
      <c r="EV60" s="4"/>
      <c r="EW60" s="4"/>
      <c r="EX60" s="4"/>
      <c r="EY60" s="4"/>
      <c r="EZ60" s="4"/>
      <c r="FA60" s="4"/>
      <c r="FB60" s="4"/>
      <c r="FC60" s="4"/>
      <c r="FD60" s="4"/>
    </row>
    <row r="61" spans="1:160" s="6" customFormat="1" ht="18" thickBot="1" x14ac:dyDescent="0.3">
      <c r="A61" s="86" t="s">
        <v>143</v>
      </c>
      <c r="B61" s="96">
        <v>298</v>
      </c>
      <c r="C61" s="96">
        <v>13</v>
      </c>
      <c r="D61" s="109">
        <v>0</v>
      </c>
      <c r="E61" s="106">
        <v>0</v>
      </c>
      <c r="F61" s="5"/>
      <c r="G61" s="53"/>
      <c r="H61" s="54"/>
      <c r="I61" s="54"/>
      <c r="J61" s="56"/>
      <c r="K61" s="35"/>
      <c r="L61" s="35"/>
      <c r="M61" s="35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  <c r="DS61" s="4"/>
      <c r="DT61" s="4"/>
      <c r="DU61" s="4"/>
      <c r="DV61" s="4"/>
      <c r="DW61" s="4"/>
      <c r="DX61" s="4"/>
      <c r="DY61" s="4"/>
      <c r="DZ61" s="4"/>
      <c r="EA61" s="4"/>
      <c r="EB61" s="4"/>
      <c r="EC61" s="4"/>
      <c r="ED61" s="4"/>
      <c r="EE61" s="4"/>
      <c r="EF61" s="4"/>
      <c r="EG61" s="4"/>
      <c r="EH61" s="4"/>
      <c r="EI61" s="4"/>
      <c r="EJ61" s="4"/>
      <c r="EK61" s="4"/>
      <c r="EL61" s="4"/>
      <c r="EM61" s="4"/>
      <c r="EN61" s="4"/>
      <c r="EO61" s="4"/>
      <c r="EP61" s="4"/>
      <c r="EQ61" s="4"/>
      <c r="ER61" s="4"/>
      <c r="ES61" s="4"/>
      <c r="ET61" s="4"/>
      <c r="EU61" s="4"/>
      <c r="EV61" s="4"/>
      <c r="EW61" s="4"/>
      <c r="EX61" s="4"/>
      <c r="EY61" s="4"/>
      <c r="EZ61" s="4"/>
      <c r="FA61" s="4"/>
      <c r="FB61" s="4"/>
      <c r="FC61" s="4"/>
      <c r="FD61" s="4"/>
    </row>
    <row r="62" spans="1:160" s="6" customFormat="1" ht="18" thickBot="1" x14ac:dyDescent="0.3">
      <c r="A62" s="86" t="s">
        <v>144</v>
      </c>
      <c r="B62" s="96">
        <v>124</v>
      </c>
      <c r="C62" s="96">
        <v>6</v>
      </c>
      <c r="D62" s="109">
        <v>0</v>
      </c>
      <c r="E62" s="106">
        <v>0</v>
      </c>
      <c r="F62" s="5"/>
      <c r="G62" s="54"/>
      <c r="H62" s="54"/>
      <c r="I62" s="56"/>
      <c r="J62" s="35"/>
      <c r="K62" s="35"/>
      <c r="L62" s="35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"/>
      <c r="BU62" s="4"/>
      <c r="BV62" s="4"/>
      <c r="BW62" s="4"/>
      <c r="BX62" s="4"/>
      <c r="BY62" s="4"/>
      <c r="BZ62" s="4"/>
      <c r="CA62" s="4"/>
      <c r="CB62" s="4"/>
      <c r="CC62" s="4"/>
      <c r="CD62" s="4"/>
      <c r="CE62" s="4"/>
      <c r="CF62" s="4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</row>
    <row r="63" spans="1:160" s="6" customFormat="1" ht="18" thickBot="1" x14ac:dyDescent="0.3">
      <c r="A63" s="86" t="s">
        <v>145</v>
      </c>
      <c r="B63" s="96">
        <v>2231</v>
      </c>
      <c r="C63" s="96">
        <v>78</v>
      </c>
      <c r="D63" s="109">
        <v>7</v>
      </c>
      <c r="E63" s="106">
        <v>0.46</v>
      </c>
      <c r="F63" s="5"/>
      <c r="G63" s="53"/>
      <c r="H63" s="54"/>
      <c r="I63" s="54"/>
      <c r="J63" s="56"/>
      <c r="K63" s="35"/>
      <c r="L63" s="35"/>
      <c r="M63" s="35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4"/>
      <c r="AW63" s="4"/>
      <c r="AX63" s="4"/>
      <c r="AY63" s="4"/>
      <c r="AZ63" s="4"/>
      <c r="BA63" s="4"/>
      <c r="BB63" s="4"/>
      <c r="BC63" s="4"/>
      <c r="BD63" s="4"/>
      <c r="BE63" s="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4"/>
      <c r="CW63" s="4"/>
      <c r="CX63" s="4"/>
      <c r="CY63" s="4"/>
      <c r="CZ63" s="4"/>
      <c r="DA63" s="4"/>
      <c r="DB63" s="4"/>
      <c r="DC63" s="4"/>
      <c r="DD63" s="4"/>
      <c r="DE63" s="4"/>
      <c r="DF63" s="4"/>
      <c r="DG63" s="4"/>
      <c r="DH63" s="4"/>
      <c r="DI63" s="4"/>
      <c r="DJ63" s="4"/>
      <c r="DK63" s="4"/>
      <c r="DL63" s="4"/>
      <c r="DM63" s="4"/>
      <c r="DN63" s="4"/>
      <c r="DO63" s="4"/>
      <c r="DP63" s="4"/>
      <c r="DQ63" s="4"/>
      <c r="DR63" s="4"/>
      <c r="DS63" s="4"/>
      <c r="DT63" s="4"/>
      <c r="DU63" s="4"/>
      <c r="DV63" s="4"/>
      <c r="DW63" s="4"/>
      <c r="DX63" s="4"/>
      <c r="DY63" s="4"/>
      <c r="DZ63" s="4"/>
      <c r="EA63" s="4"/>
      <c r="EB63" s="4"/>
      <c r="EC63" s="4"/>
      <c r="ED63" s="4"/>
      <c r="EE63" s="4"/>
      <c r="EF63" s="4"/>
      <c r="EG63" s="4"/>
      <c r="EH63" s="4"/>
      <c r="EI63" s="4"/>
      <c r="EJ63" s="4"/>
      <c r="EK63" s="4"/>
      <c r="EL63" s="4"/>
      <c r="EM63" s="4"/>
      <c r="EN63" s="4"/>
      <c r="EO63" s="4"/>
      <c r="EP63" s="4"/>
      <c r="EQ63" s="4"/>
      <c r="ER63" s="4"/>
      <c r="ES63" s="4"/>
      <c r="ET63" s="4"/>
      <c r="EU63" s="4"/>
      <c r="EV63" s="4"/>
      <c r="EW63" s="4"/>
      <c r="EX63" s="4"/>
      <c r="EY63" s="4"/>
      <c r="EZ63" s="4"/>
      <c r="FA63" s="4"/>
      <c r="FB63" s="4"/>
      <c r="FC63" s="4"/>
      <c r="FD63" s="4"/>
    </row>
    <row r="64" spans="1:160" s="6" customFormat="1" ht="18" thickBot="1" x14ac:dyDescent="0.3">
      <c r="A64" s="86" t="s">
        <v>146</v>
      </c>
      <c r="B64" s="96">
        <v>357</v>
      </c>
      <c r="C64" s="96">
        <v>16</v>
      </c>
      <c r="D64" s="109">
        <v>2</v>
      </c>
      <c r="E64" s="106">
        <v>0.63</v>
      </c>
      <c r="F64" s="5"/>
      <c r="G64" s="53" t="s">
        <v>166</v>
      </c>
      <c r="H64" s="54"/>
      <c r="I64" s="54"/>
      <c r="J64" s="56"/>
      <c r="K64" s="35"/>
      <c r="L64" s="35"/>
      <c r="M64" s="35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4"/>
      <c r="AW64" s="4"/>
      <c r="AX64" s="4"/>
      <c r="AY64" s="4"/>
      <c r="AZ64" s="4"/>
      <c r="BA64" s="4"/>
      <c r="BB64" s="4"/>
      <c r="BC64" s="4"/>
      <c r="BD64" s="4"/>
      <c r="BE64" s="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4"/>
      <c r="CW64" s="4"/>
      <c r="CX64" s="4"/>
      <c r="CY64" s="4"/>
      <c r="CZ64" s="4"/>
      <c r="DA64" s="4"/>
      <c r="DB64" s="4"/>
      <c r="DC64" s="4"/>
      <c r="DD64" s="4"/>
      <c r="DE64" s="4"/>
      <c r="DF64" s="4"/>
      <c r="DG64" s="4"/>
      <c r="DH64" s="4"/>
      <c r="DI64" s="4"/>
      <c r="DJ64" s="4"/>
      <c r="DK64" s="4"/>
      <c r="DL64" s="4"/>
      <c r="DM64" s="4"/>
      <c r="DN64" s="4"/>
      <c r="DO64" s="4"/>
      <c r="DP64" s="4"/>
      <c r="DQ64" s="4"/>
      <c r="DR64" s="4"/>
      <c r="DS64" s="4"/>
      <c r="DT64" s="4"/>
      <c r="DU64" s="4"/>
      <c r="DV64" s="4"/>
      <c r="DW64" s="4"/>
      <c r="DX64" s="4"/>
      <c r="DY64" s="4"/>
      <c r="DZ64" s="4"/>
      <c r="EA64" s="4"/>
      <c r="EB64" s="4"/>
      <c r="EC64" s="4"/>
      <c r="ED64" s="4"/>
      <c r="EE64" s="4"/>
      <c r="EF64" s="4"/>
      <c r="EG64" s="4"/>
      <c r="EH64" s="4"/>
      <c r="EI64" s="4"/>
      <c r="EJ64" s="4"/>
      <c r="EK64" s="4"/>
      <c r="EL64" s="4"/>
      <c r="EM64" s="4"/>
      <c r="EN64" s="4"/>
      <c r="EO64" s="4"/>
      <c r="EP64" s="4"/>
      <c r="EQ64" s="4"/>
      <c r="ER64" s="4"/>
      <c r="ES64" s="4"/>
      <c r="ET64" s="4"/>
      <c r="EU64" s="4"/>
      <c r="EV64" s="4"/>
      <c r="EW64" s="4"/>
      <c r="EX64" s="4"/>
      <c r="EY64" s="4"/>
      <c r="EZ64" s="4"/>
      <c r="FA64" s="4"/>
      <c r="FB64" s="4"/>
      <c r="FC64" s="4"/>
      <c r="FD64" s="4"/>
    </row>
    <row r="65" spans="1:160" s="6" customFormat="1" ht="18" thickBot="1" x14ac:dyDescent="0.3">
      <c r="A65" s="86" t="s">
        <v>147</v>
      </c>
      <c r="B65" s="96">
        <v>98</v>
      </c>
      <c r="C65" s="96">
        <v>4</v>
      </c>
      <c r="D65" s="109">
        <v>0</v>
      </c>
      <c r="E65" s="106">
        <v>0</v>
      </c>
      <c r="F65" s="5"/>
      <c r="G65" s="53"/>
      <c r="H65" s="54"/>
      <c r="I65" s="54"/>
      <c r="J65" s="56"/>
      <c r="K65" s="35"/>
      <c r="L65" s="35"/>
      <c r="M65" s="35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4"/>
      <c r="CW65" s="4"/>
      <c r="CX65" s="4"/>
      <c r="CY65" s="4"/>
      <c r="CZ65" s="4"/>
      <c r="DA65" s="4"/>
      <c r="DB65" s="4"/>
      <c r="DC65" s="4"/>
      <c r="DD65" s="4"/>
      <c r="DE65" s="4"/>
      <c r="DF65" s="4"/>
      <c r="DG65" s="4"/>
      <c r="DH65" s="4"/>
      <c r="DI65" s="4"/>
      <c r="DJ65" s="4"/>
      <c r="DK65" s="4"/>
      <c r="DL65" s="4"/>
      <c r="DM65" s="4"/>
      <c r="DN65" s="4"/>
      <c r="DO65" s="4"/>
      <c r="DP65" s="4"/>
      <c r="DQ65" s="4"/>
      <c r="DR65" s="4"/>
      <c r="DS65" s="4"/>
      <c r="DT65" s="4"/>
      <c r="DU65" s="4"/>
      <c r="DV65" s="4"/>
      <c r="DW65" s="4"/>
      <c r="DX65" s="4"/>
      <c r="DY65" s="4"/>
      <c r="DZ65" s="4"/>
      <c r="EA65" s="4"/>
      <c r="EB65" s="4"/>
      <c r="EC65" s="4"/>
      <c r="ED65" s="4"/>
      <c r="EE65" s="4"/>
      <c r="EF65" s="4"/>
      <c r="EG65" s="4"/>
      <c r="EH65" s="4"/>
      <c r="EI65" s="4"/>
      <c r="EJ65" s="4"/>
      <c r="EK65" s="4"/>
      <c r="EL65" s="4"/>
      <c r="EM65" s="4"/>
      <c r="EN65" s="4"/>
      <c r="EO65" s="4"/>
      <c r="EP65" s="4"/>
      <c r="EQ65" s="4"/>
      <c r="ER65" s="4"/>
      <c r="ES65" s="4"/>
      <c r="ET65" s="4"/>
      <c r="EU65" s="4"/>
      <c r="EV65" s="4"/>
      <c r="EW65" s="4"/>
      <c r="EX65" s="4"/>
      <c r="EY65" s="4"/>
      <c r="EZ65" s="4"/>
      <c r="FA65" s="4"/>
      <c r="FB65" s="4"/>
      <c r="FC65" s="4"/>
      <c r="FD65" s="4"/>
    </row>
    <row r="66" spans="1:160" s="6" customFormat="1" ht="18" thickBot="1" x14ac:dyDescent="0.3">
      <c r="A66" s="86" t="s">
        <v>148</v>
      </c>
      <c r="B66" s="96">
        <v>54</v>
      </c>
      <c r="C66" s="96">
        <v>5</v>
      </c>
      <c r="D66" s="109">
        <v>0</v>
      </c>
      <c r="E66" s="106">
        <v>0</v>
      </c>
      <c r="F66" s="5"/>
      <c r="G66" s="53"/>
      <c r="H66" s="54"/>
      <c r="I66" s="54"/>
      <c r="J66" s="56"/>
      <c r="K66" s="35"/>
      <c r="L66" s="35"/>
      <c r="M66" s="35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4"/>
      <c r="CW66" s="4"/>
      <c r="CX66" s="4"/>
      <c r="CY66" s="4"/>
      <c r="CZ66" s="4"/>
      <c r="DA66" s="4"/>
      <c r="DB66" s="4"/>
      <c r="DC66" s="4"/>
      <c r="DD66" s="4"/>
      <c r="DE66" s="4"/>
      <c r="DF66" s="4"/>
      <c r="DG66" s="4"/>
      <c r="DH66" s="4"/>
      <c r="DI66" s="4"/>
      <c r="DJ66" s="4"/>
      <c r="DK66" s="4"/>
      <c r="DL66" s="4"/>
      <c r="DM66" s="4"/>
      <c r="DN66" s="4"/>
      <c r="DO66" s="4"/>
      <c r="DP66" s="4"/>
      <c r="DQ66" s="4"/>
      <c r="DR66" s="4"/>
      <c r="DS66" s="4"/>
      <c r="DT66" s="4"/>
      <c r="DU66" s="4"/>
      <c r="DV66" s="4"/>
      <c r="DW66" s="4"/>
      <c r="DX66" s="4"/>
      <c r="DY66" s="4"/>
      <c r="DZ66" s="4"/>
      <c r="EA66" s="4"/>
      <c r="EB66" s="4"/>
      <c r="EC66" s="4"/>
      <c r="ED66" s="4"/>
      <c r="EE66" s="4"/>
      <c r="EF66" s="4"/>
      <c r="EG66" s="4"/>
      <c r="EH66" s="4"/>
      <c r="EI66" s="4"/>
      <c r="EJ66" s="4"/>
      <c r="EK66" s="4"/>
      <c r="EL66" s="4"/>
      <c r="EM66" s="4"/>
      <c r="EN66" s="4"/>
      <c r="EO66" s="4"/>
      <c r="EP66" s="4"/>
      <c r="EQ66" s="4"/>
      <c r="ER66" s="4"/>
      <c r="ES66" s="4"/>
      <c r="ET66" s="4"/>
      <c r="EU66" s="4"/>
      <c r="EV66" s="4"/>
      <c r="EW66" s="4"/>
      <c r="EX66" s="4"/>
      <c r="EY66" s="4"/>
      <c r="EZ66" s="4"/>
      <c r="FA66" s="4"/>
      <c r="FB66" s="4"/>
      <c r="FC66" s="4"/>
      <c r="FD66" s="4"/>
    </row>
    <row r="67" spans="1:160" s="6" customFormat="1" ht="18" thickBot="1" x14ac:dyDescent="0.3">
      <c r="A67" s="86" t="s">
        <v>149</v>
      </c>
      <c r="B67" s="96">
        <v>123</v>
      </c>
      <c r="C67" s="96">
        <v>5</v>
      </c>
      <c r="D67" s="109">
        <v>0</v>
      </c>
      <c r="E67" s="106">
        <v>0</v>
      </c>
      <c r="F67" s="5"/>
      <c r="G67" s="53"/>
      <c r="H67" s="54"/>
      <c r="I67" s="54"/>
      <c r="J67" s="56"/>
      <c r="K67" s="35"/>
      <c r="L67" s="35"/>
      <c r="M67" s="35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4"/>
      <c r="CW67" s="4"/>
      <c r="CX67" s="4"/>
      <c r="CY67" s="4"/>
      <c r="CZ67" s="4"/>
      <c r="DA67" s="4"/>
      <c r="DB67" s="4"/>
      <c r="DC67" s="4"/>
      <c r="DD67" s="4"/>
      <c r="DE67" s="4"/>
      <c r="DF67" s="4"/>
      <c r="DG67" s="4"/>
      <c r="DH67" s="4"/>
      <c r="DI67" s="4"/>
      <c r="DJ67" s="4"/>
      <c r="DK67" s="4"/>
      <c r="DL67" s="4"/>
      <c r="DM67" s="4"/>
      <c r="DN67" s="4"/>
      <c r="DO67" s="4"/>
      <c r="DP67" s="4"/>
      <c r="DQ67" s="4"/>
      <c r="DR67" s="4"/>
      <c r="DS67" s="4"/>
      <c r="DT67" s="4"/>
      <c r="DU67" s="4"/>
      <c r="DV67" s="4"/>
      <c r="DW67" s="4"/>
      <c r="DX67" s="4"/>
      <c r="DY67" s="4"/>
      <c r="DZ67" s="4"/>
      <c r="EA67" s="4"/>
      <c r="EB67" s="4"/>
      <c r="EC67" s="4"/>
      <c r="ED67" s="4"/>
      <c r="EE67" s="4"/>
      <c r="EF67" s="4"/>
      <c r="EG67" s="4"/>
      <c r="EH67" s="4"/>
      <c r="EI67" s="4"/>
      <c r="EJ67" s="4"/>
      <c r="EK67" s="4"/>
      <c r="EL67" s="4"/>
      <c r="EM67" s="4"/>
      <c r="EN67" s="4"/>
      <c r="EO67" s="4"/>
      <c r="EP67" s="4"/>
      <c r="EQ67" s="4"/>
      <c r="ER67" s="4"/>
      <c r="ES67" s="4"/>
      <c r="ET67" s="4"/>
      <c r="EU67" s="4"/>
      <c r="EV67" s="4"/>
      <c r="EW67" s="4"/>
      <c r="EX67" s="4"/>
      <c r="EY67" s="4"/>
      <c r="EZ67" s="4"/>
      <c r="FA67" s="4"/>
      <c r="FB67" s="4"/>
      <c r="FC67" s="4"/>
      <c r="FD67" s="4"/>
    </row>
    <row r="68" spans="1:160" s="6" customFormat="1" ht="18" thickBot="1" x14ac:dyDescent="0.3">
      <c r="A68" s="86" t="s">
        <v>150</v>
      </c>
      <c r="B68" s="96">
        <v>358</v>
      </c>
      <c r="C68" s="96">
        <v>23</v>
      </c>
      <c r="D68" s="109">
        <v>0</v>
      </c>
      <c r="E68" s="106">
        <v>0</v>
      </c>
      <c r="F68" s="5"/>
      <c r="G68" s="58"/>
      <c r="H68" s="59"/>
      <c r="I68" s="54"/>
      <c r="J68" s="56"/>
      <c r="K68" s="35"/>
      <c r="L68" s="35"/>
      <c r="M68" s="35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4"/>
      <c r="CW68" s="4"/>
      <c r="CX68" s="4"/>
      <c r="CY68" s="4"/>
      <c r="CZ68" s="4"/>
      <c r="DA68" s="4"/>
      <c r="DB68" s="4"/>
      <c r="DC68" s="4"/>
      <c r="DD68" s="4"/>
      <c r="DE68" s="4"/>
      <c r="DF68" s="4"/>
      <c r="DG68" s="4"/>
      <c r="DH68" s="4"/>
      <c r="DI68" s="4"/>
      <c r="DJ68" s="4"/>
      <c r="DK68" s="4"/>
      <c r="DL68" s="4"/>
      <c r="DM68" s="4"/>
      <c r="DN68" s="4"/>
      <c r="DO68" s="4"/>
      <c r="DP68" s="4"/>
      <c r="DQ68" s="4"/>
      <c r="DR68" s="4"/>
      <c r="DS68" s="4"/>
      <c r="DT68" s="4"/>
      <c r="DU68" s="4"/>
      <c r="DV68" s="4"/>
      <c r="DW68" s="4"/>
      <c r="DX68" s="4"/>
      <c r="DY68" s="4"/>
      <c r="DZ68" s="4"/>
      <c r="EA68" s="4"/>
      <c r="EB68" s="4"/>
      <c r="EC68" s="4"/>
      <c r="ED68" s="4"/>
      <c r="EE68" s="4"/>
      <c r="EF68" s="4"/>
      <c r="EG68" s="4"/>
      <c r="EH68" s="4"/>
      <c r="EI68" s="4"/>
      <c r="EJ68" s="4"/>
      <c r="EK68" s="4"/>
      <c r="EL68" s="4"/>
      <c r="EM68" s="4"/>
      <c r="EN68" s="4"/>
      <c r="EO68" s="4"/>
      <c r="EP68" s="4"/>
      <c r="EQ68" s="4"/>
      <c r="ER68" s="4"/>
      <c r="ES68" s="4"/>
      <c r="ET68" s="4"/>
      <c r="EU68" s="4"/>
      <c r="EV68" s="4"/>
      <c r="EW68" s="4"/>
      <c r="EX68" s="4"/>
      <c r="EY68" s="4"/>
      <c r="EZ68" s="4"/>
      <c r="FA68" s="4"/>
      <c r="FB68" s="4"/>
      <c r="FC68" s="4"/>
      <c r="FD68" s="4"/>
    </row>
    <row r="69" spans="1:160" s="6" customFormat="1" ht="18" thickBot="1" x14ac:dyDescent="0.3">
      <c r="A69" s="86" t="s">
        <v>151</v>
      </c>
      <c r="B69" s="96">
        <v>133</v>
      </c>
      <c r="C69" s="96">
        <v>6</v>
      </c>
      <c r="D69" s="109">
        <v>0</v>
      </c>
      <c r="E69" s="106">
        <v>0</v>
      </c>
      <c r="F69" s="5"/>
      <c r="G69" s="4"/>
      <c r="H69" s="4"/>
      <c r="I69" s="54"/>
      <c r="J69" s="56"/>
      <c r="K69" s="35"/>
      <c r="L69" s="35"/>
      <c r="M69" s="35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4"/>
      <c r="CW69" s="4"/>
      <c r="CX69" s="4"/>
      <c r="CY69" s="4"/>
      <c r="CZ69" s="4"/>
      <c r="DA69" s="4"/>
      <c r="DB69" s="4"/>
      <c r="DC69" s="4"/>
      <c r="DD69" s="4"/>
      <c r="DE69" s="4"/>
      <c r="DF69" s="4"/>
      <c r="DG69" s="4"/>
      <c r="DH69" s="4"/>
      <c r="DI69" s="4"/>
      <c r="DJ69" s="4"/>
      <c r="DK69" s="4"/>
      <c r="DL69" s="4"/>
      <c r="DM69" s="4"/>
      <c r="DN69" s="4"/>
      <c r="DO69" s="4"/>
      <c r="DP69" s="4"/>
      <c r="DQ69" s="4"/>
      <c r="DR69" s="4"/>
      <c r="DS69" s="4"/>
      <c r="DT69" s="4"/>
      <c r="DU69" s="4"/>
      <c r="DV69" s="4"/>
      <c r="DW69" s="4"/>
      <c r="DX69" s="4"/>
      <c r="DY69" s="4"/>
      <c r="DZ69" s="4"/>
      <c r="EA69" s="4"/>
      <c r="EB69" s="4"/>
      <c r="EC69" s="4"/>
      <c r="ED69" s="4"/>
      <c r="EE69" s="4"/>
      <c r="EF69" s="4"/>
      <c r="EG69" s="4"/>
      <c r="EH69" s="4"/>
      <c r="EI69" s="4"/>
      <c r="EJ69" s="4"/>
      <c r="EK69" s="4"/>
      <c r="EL69" s="4"/>
      <c r="EM69" s="4"/>
      <c r="EN69" s="4"/>
      <c r="EO69" s="4"/>
      <c r="EP69" s="4"/>
      <c r="EQ69" s="4"/>
      <c r="ER69" s="4"/>
      <c r="ES69" s="4"/>
      <c r="ET69" s="4"/>
      <c r="EU69" s="4"/>
      <c r="EV69" s="4"/>
      <c r="EW69" s="4"/>
      <c r="EX69" s="4"/>
      <c r="EY69" s="4"/>
      <c r="EZ69" s="4"/>
      <c r="FA69" s="4"/>
      <c r="FB69" s="4"/>
      <c r="FC69" s="4"/>
      <c r="FD69" s="4"/>
    </row>
    <row r="70" spans="1:160" s="6" customFormat="1" ht="18" thickBot="1" x14ac:dyDescent="0.3">
      <c r="A70" s="86" t="s">
        <v>152</v>
      </c>
      <c r="B70" s="96">
        <v>407</v>
      </c>
      <c r="C70" s="96">
        <v>15</v>
      </c>
      <c r="D70" s="109">
        <v>1</v>
      </c>
      <c r="E70" s="106">
        <v>0.17</v>
      </c>
      <c r="F70" s="5"/>
      <c r="G70" s="64"/>
      <c r="H70" s="64"/>
      <c r="I70" s="54"/>
      <c r="J70" s="56"/>
      <c r="K70" s="35"/>
      <c r="L70" s="35"/>
      <c r="M70" s="35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4"/>
      <c r="CW70" s="4"/>
      <c r="CX70" s="4"/>
      <c r="CY70" s="4"/>
      <c r="CZ70" s="4"/>
      <c r="DA70" s="4"/>
      <c r="DB70" s="4"/>
      <c r="DC70" s="4"/>
      <c r="DD70" s="4"/>
      <c r="DE70" s="4"/>
      <c r="DF70" s="4"/>
      <c r="DG70" s="4"/>
      <c r="DH70" s="4"/>
      <c r="DI70" s="4"/>
      <c r="DJ70" s="4"/>
      <c r="DK70" s="4"/>
      <c r="DL70" s="4"/>
      <c r="DM70" s="4"/>
      <c r="DN70" s="4"/>
      <c r="DO70" s="4"/>
      <c r="DP70" s="4"/>
      <c r="DQ70" s="4"/>
      <c r="DR70" s="4"/>
      <c r="DS70" s="4"/>
      <c r="DT70" s="4"/>
      <c r="DU70" s="4"/>
      <c r="DV70" s="4"/>
      <c r="DW70" s="4"/>
      <c r="DX70" s="4"/>
      <c r="DY70" s="4"/>
      <c r="DZ70" s="4"/>
      <c r="EA70" s="4"/>
      <c r="EB70" s="4"/>
      <c r="EC70" s="4"/>
      <c r="ED70" s="4"/>
      <c r="EE70" s="4"/>
      <c r="EF70" s="4"/>
      <c r="EG70" s="4"/>
      <c r="EH70" s="4"/>
      <c r="EI70" s="4"/>
      <c r="EJ70" s="4"/>
      <c r="EK70" s="4"/>
      <c r="EL70" s="4"/>
      <c r="EM70" s="4"/>
      <c r="EN70" s="4"/>
      <c r="EO70" s="4"/>
      <c r="EP70" s="4"/>
      <c r="EQ70" s="4"/>
      <c r="ER70" s="4"/>
      <c r="ES70" s="4"/>
      <c r="ET70" s="4"/>
      <c r="EU70" s="4"/>
      <c r="EV70" s="4"/>
      <c r="EW70" s="4"/>
      <c r="EX70" s="4"/>
      <c r="EY70" s="4"/>
      <c r="EZ70" s="4"/>
      <c r="FA70" s="4"/>
      <c r="FB70" s="4"/>
      <c r="FC70" s="4"/>
      <c r="FD70" s="4"/>
    </row>
    <row r="71" spans="1:160" s="68" customFormat="1" ht="18" thickBot="1" x14ac:dyDescent="0.3">
      <c r="A71" s="89" t="s">
        <v>79</v>
      </c>
      <c r="B71" s="97">
        <v>25505</v>
      </c>
      <c r="C71" s="97">
        <v>1060</v>
      </c>
      <c r="D71" s="110">
        <v>30</v>
      </c>
      <c r="E71" s="107">
        <v>0.09</v>
      </c>
      <c r="F71" s="63"/>
      <c r="G71" s="4"/>
      <c r="H71" s="4"/>
      <c r="I71" s="65"/>
      <c r="J71" s="66"/>
      <c r="K71" s="67"/>
      <c r="L71" s="67"/>
      <c r="M71" s="67"/>
      <c r="N71" s="64"/>
      <c r="O71" s="64"/>
      <c r="P71" s="64"/>
      <c r="Q71" s="64"/>
      <c r="R71" s="64"/>
      <c r="S71" s="64"/>
      <c r="T71" s="64"/>
      <c r="U71" s="64"/>
      <c r="V71" s="64"/>
      <c r="W71" s="64"/>
      <c r="X71" s="64"/>
      <c r="Y71" s="64"/>
      <c r="Z71" s="64"/>
      <c r="AA71" s="64"/>
      <c r="AB71" s="64"/>
      <c r="AC71" s="64"/>
      <c r="AD71" s="64"/>
      <c r="AE71" s="64"/>
      <c r="AF71" s="64"/>
      <c r="AG71" s="64"/>
      <c r="AH71" s="64"/>
      <c r="AI71" s="64"/>
      <c r="AJ71" s="64"/>
      <c r="AK71" s="64"/>
      <c r="AL71" s="64"/>
      <c r="AM71" s="64"/>
      <c r="AN71" s="64"/>
      <c r="AO71" s="64"/>
      <c r="AP71" s="64"/>
      <c r="AQ71" s="64"/>
      <c r="AR71" s="64"/>
      <c r="AS71" s="64"/>
      <c r="AT71" s="64"/>
      <c r="AU71" s="64"/>
      <c r="AV71" s="64"/>
      <c r="AW71" s="64"/>
      <c r="AX71" s="64"/>
      <c r="AY71" s="64"/>
      <c r="AZ71" s="64"/>
      <c r="BA71" s="64"/>
      <c r="BB71" s="64"/>
      <c r="BC71" s="64"/>
      <c r="BD71" s="64"/>
      <c r="BE71" s="64"/>
      <c r="BF71" s="64"/>
      <c r="BG71" s="64"/>
      <c r="BH71" s="64"/>
      <c r="BI71" s="64"/>
      <c r="BJ71" s="64"/>
      <c r="BK71" s="64"/>
      <c r="BL71" s="64"/>
      <c r="BM71" s="64"/>
      <c r="BN71" s="64"/>
      <c r="BO71" s="64"/>
      <c r="BP71" s="64"/>
      <c r="BQ71" s="64"/>
      <c r="BR71" s="64"/>
      <c r="BS71" s="64"/>
      <c r="BT71" s="64"/>
      <c r="BU71" s="64"/>
      <c r="BV71" s="64"/>
      <c r="BW71" s="64"/>
      <c r="BX71" s="64"/>
      <c r="BY71" s="64"/>
      <c r="BZ71" s="64"/>
      <c r="CA71" s="64"/>
      <c r="CB71" s="64"/>
      <c r="CC71" s="64"/>
      <c r="CD71" s="64"/>
      <c r="CE71" s="64"/>
      <c r="CF71" s="64"/>
      <c r="CG71" s="64"/>
      <c r="CH71" s="64"/>
      <c r="CI71" s="64"/>
      <c r="CJ71" s="64"/>
      <c r="CK71" s="64"/>
      <c r="CL71" s="64"/>
      <c r="CM71" s="64"/>
      <c r="CN71" s="64"/>
      <c r="CO71" s="64"/>
      <c r="CP71" s="64"/>
      <c r="CQ71" s="64"/>
      <c r="CR71" s="64"/>
      <c r="CS71" s="64"/>
      <c r="CT71" s="64"/>
      <c r="CU71" s="64"/>
      <c r="CV71" s="64"/>
      <c r="CW71" s="64"/>
      <c r="CX71" s="64"/>
      <c r="CY71" s="64"/>
      <c r="CZ71" s="64"/>
      <c r="DA71" s="64"/>
      <c r="DB71" s="64"/>
      <c r="DC71" s="64"/>
      <c r="DD71" s="64"/>
      <c r="DE71" s="64"/>
      <c r="DF71" s="64"/>
      <c r="DG71" s="64"/>
      <c r="DH71" s="64"/>
      <c r="DI71" s="64"/>
      <c r="DJ71" s="64"/>
      <c r="DK71" s="64"/>
      <c r="DL71" s="64"/>
      <c r="DM71" s="64"/>
      <c r="DN71" s="64"/>
      <c r="DO71" s="64"/>
      <c r="DP71" s="64"/>
      <c r="DQ71" s="64"/>
      <c r="DR71" s="64"/>
      <c r="DS71" s="64"/>
      <c r="DT71" s="64"/>
      <c r="DU71" s="64"/>
      <c r="DV71" s="64"/>
      <c r="DW71" s="64"/>
      <c r="DX71" s="64"/>
      <c r="DY71" s="64"/>
      <c r="DZ71" s="64"/>
      <c r="EA71" s="64"/>
      <c r="EB71" s="64"/>
      <c r="EC71" s="64"/>
      <c r="ED71" s="64"/>
      <c r="EE71" s="64"/>
      <c r="EF71" s="64"/>
      <c r="EG71" s="64"/>
      <c r="EH71" s="64"/>
      <c r="EI71" s="64"/>
      <c r="EJ71" s="64"/>
      <c r="EK71" s="64"/>
      <c r="EL71" s="64"/>
      <c r="EM71" s="64"/>
      <c r="EN71" s="64"/>
      <c r="EO71" s="64"/>
      <c r="EP71" s="64"/>
      <c r="EQ71" s="64"/>
      <c r="ER71" s="64"/>
      <c r="ES71" s="64"/>
      <c r="ET71" s="64"/>
      <c r="EU71" s="64"/>
      <c r="EV71" s="64"/>
      <c r="EW71" s="64"/>
      <c r="EX71" s="64"/>
      <c r="EY71" s="64"/>
      <c r="EZ71" s="64"/>
      <c r="FA71" s="64"/>
      <c r="FB71" s="64"/>
      <c r="FC71" s="64"/>
      <c r="FD71" s="64"/>
    </row>
    <row r="72" spans="1:160" ht="17.25" x14ac:dyDescent="0.25">
      <c r="C72" s="85"/>
      <c r="D72" s="94"/>
      <c r="E72" s="95"/>
      <c r="F72" s="5"/>
    </row>
    <row r="73" spans="1:160" ht="17.25" x14ac:dyDescent="0.25">
      <c r="B73" s="74"/>
      <c r="D73" s="75"/>
      <c r="F73" s="5"/>
    </row>
    <row r="74" spans="1:160" ht="31.9" customHeight="1" x14ac:dyDescent="0.25">
      <c r="A74" s="4" t="s">
        <v>155</v>
      </c>
      <c r="B74" s="74"/>
      <c r="C74" s="74"/>
      <c r="D74" s="76"/>
      <c r="F74" s="5"/>
    </row>
    <row r="75" spans="1:160" x14ac:dyDescent="0.25">
      <c r="F75" s="5"/>
    </row>
  </sheetData>
  <pageMargins left="0.70866141732283505" right="0.70866141732283505" top="0.74803149606299202" bottom="0.74803149606299202" header="0.31496062992126" footer="0.31496062992126"/>
  <pageSetup paperSize="9" scale="54" orientation="portrait" r:id="rId1"/>
  <colBreaks count="1" manualBreakCount="1">
    <brk id="8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1"/>
  <sheetViews>
    <sheetView workbookViewId="0">
      <selection sqref="A1:XFD1048576"/>
    </sheetView>
  </sheetViews>
  <sheetFormatPr defaultColWidth="9" defaultRowHeight="15" x14ac:dyDescent="0.25"/>
  <sheetData>
    <row r="2" spans="1:14" ht="17.25" x14ac:dyDescent="0.25">
      <c r="A2" s="1" t="s">
        <v>3</v>
      </c>
    </row>
    <row r="3" spans="1:14" ht="172.5" x14ac:dyDescent="0.25">
      <c r="A3" s="1" t="s">
        <v>5</v>
      </c>
      <c r="B3" s="1" t="s">
        <v>80</v>
      </c>
      <c r="C3" s="1" t="s">
        <v>24</v>
      </c>
      <c r="D3" s="1" t="s">
        <v>1</v>
      </c>
      <c r="E3" s="1" t="s">
        <v>81</v>
      </c>
      <c r="F3" s="1" t="s">
        <v>82</v>
      </c>
      <c r="G3" s="1" t="s">
        <v>26</v>
      </c>
      <c r="H3" s="1" t="s">
        <v>28</v>
      </c>
      <c r="I3" s="1" t="s">
        <v>83</v>
      </c>
      <c r="J3" s="1" t="s">
        <v>31</v>
      </c>
      <c r="K3" s="1" t="s">
        <v>2</v>
      </c>
      <c r="L3" s="1" t="s">
        <v>22</v>
      </c>
      <c r="M3" s="1" t="s">
        <v>84</v>
      </c>
      <c r="N3" s="1" t="s">
        <v>85</v>
      </c>
    </row>
    <row r="4" spans="1:14" ht="51.75" x14ac:dyDescent="0.25">
      <c r="A4" s="1" t="s">
        <v>6</v>
      </c>
      <c r="B4" s="2">
        <v>13</v>
      </c>
      <c r="C4" s="2">
        <v>9</v>
      </c>
      <c r="D4" s="2">
        <v>2</v>
      </c>
      <c r="E4" s="2">
        <v>2</v>
      </c>
      <c r="F4" s="2">
        <v>0.65</v>
      </c>
      <c r="G4" s="2">
        <v>6</v>
      </c>
      <c r="H4" s="2">
        <v>53</v>
      </c>
      <c r="I4" s="2">
        <v>0</v>
      </c>
      <c r="J4" s="2">
        <v>0</v>
      </c>
      <c r="K4" s="2">
        <v>0</v>
      </c>
      <c r="L4" s="2">
        <v>2</v>
      </c>
      <c r="M4" s="2">
        <v>2</v>
      </c>
      <c r="N4" s="2">
        <v>1</v>
      </c>
    </row>
    <row r="5" spans="1:14" ht="17.25" x14ac:dyDescent="0.25">
      <c r="A5" s="1" t="s">
        <v>8</v>
      </c>
      <c r="B5" s="2">
        <v>20</v>
      </c>
      <c r="C5" s="2">
        <v>8</v>
      </c>
      <c r="D5" s="2">
        <v>4</v>
      </c>
      <c r="E5" s="2">
        <v>8</v>
      </c>
      <c r="F5" s="2">
        <v>2.88</v>
      </c>
      <c r="G5" s="2">
        <v>11</v>
      </c>
      <c r="H5" s="2">
        <v>51</v>
      </c>
      <c r="I5" s="2">
        <v>0</v>
      </c>
      <c r="J5" s="2">
        <v>0</v>
      </c>
      <c r="K5" s="2">
        <v>5</v>
      </c>
      <c r="L5" s="2">
        <v>8</v>
      </c>
      <c r="M5" s="2">
        <v>3</v>
      </c>
      <c r="N5" s="2">
        <v>6</v>
      </c>
    </row>
    <row r="6" spans="1:14" ht="17.25" x14ac:dyDescent="0.25">
      <c r="A6" s="1" t="s">
        <v>10</v>
      </c>
      <c r="B6" s="2">
        <v>18</v>
      </c>
      <c r="C6" s="2">
        <v>15</v>
      </c>
      <c r="D6" s="2">
        <v>0</v>
      </c>
      <c r="E6" s="2">
        <v>3</v>
      </c>
      <c r="F6" s="2">
        <v>1.84</v>
      </c>
      <c r="G6" s="2">
        <v>3</v>
      </c>
      <c r="H6" s="2">
        <v>46</v>
      </c>
      <c r="I6" s="2">
        <v>0</v>
      </c>
      <c r="J6" s="2">
        <v>0</v>
      </c>
      <c r="K6" s="2">
        <v>2</v>
      </c>
      <c r="L6" s="2">
        <v>9</v>
      </c>
      <c r="M6" s="2">
        <v>1</v>
      </c>
      <c r="N6" s="2">
        <v>7</v>
      </c>
    </row>
    <row r="7" spans="1:14" ht="17.25" x14ac:dyDescent="0.25">
      <c r="A7" s="1" t="s">
        <v>11</v>
      </c>
      <c r="B7" s="2">
        <v>59</v>
      </c>
      <c r="C7" s="2">
        <v>49</v>
      </c>
      <c r="D7" s="2">
        <v>5</v>
      </c>
      <c r="E7" s="2">
        <v>6</v>
      </c>
      <c r="F7" s="2">
        <v>0.81</v>
      </c>
      <c r="G7" s="2">
        <v>21</v>
      </c>
      <c r="H7" s="2">
        <v>104</v>
      </c>
      <c r="I7" s="2">
        <v>0</v>
      </c>
      <c r="J7" s="2">
        <v>0</v>
      </c>
      <c r="K7" s="2">
        <v>4</v>
      </c>
      <c r="L7" s="2">
        <v>25</v>
      </c>
      <c r="M7" s="2">
        <v>1</v>
      </c>
      <c r="N7" s="2">
        <v>28</v>
      </c>
    </row>
    <row r="8" spans="1:14" ht="34.5" x14ac:dyDescent="0.25">
      <c r="A8" s="1" t="s">
        <v>13</v>
      </c>
      <c r="B8" s="2">
        <v>29</v>
      </c>
      <c r="C8" s="2">
        <v>25</v>
      </c>
      <c r="D8" s="2">
        <v>0</v>
      </c>
      <c r="E8" s="2">
        <v>4</v>
      </c>
      <c r="F8" s="2">
        <v>1.54</v>
      </c>
      <c r="G8" s="2">
        <v>11</v>
      </c>
      <c r="H8" s="2">
        <v>45</v>
      </c>
      <c r="I8" s="2">
        <v>0</v>
      </c>
      <c r="J8" s="2">
        <v>0</v>
      </c>
      <c r="K8" s="2">
        <v>4</v>
      </c>
      <c r="L8" s="2">
        <v>23</v>
      </c>
      <c r="M8" s="2">
        <v>0</v>
      </c>
      <c r="N8" s="2">
        <v>3</v>
      </c>
    </row>
    <row r="9" spans="1:14" ht="34.5" x14ac:dyDescent="0.25">
      <c r="A9" s="1" t="s">
        <v>14</v>
      </c>
      <c r="B9" s="2">
        <v>35</v>
      </c>
      <c r="C9" s="2">
        <v>22</v>
      </c>
      <c r="D9" s="2">
        <v>1</v>
      </c>
      <c r="E9" s="2">
        <v>13</v>
      </c>
      <c r="F9" s="2">
        <v>4.84</v>
      </c>
      <c r="G9" s="2">
        <v>17</v>
      </c>
      <c r="H9" s="2">
        <v>65</v>
      </c>
      <c r="I9" s="2">
        <v>0</v>
      </c>
      <c r="J9" s="2">
        <v>0</v>
      </c>
      <c r="K9" s="2">
        <v>9</v>
      </c>
      <c r="L9" s="2">
        <v>11</v>
      </c>
      <c r="M9" s="2">
        <v>3</v>
      </c>
      <c r="N9" s="2">
        <v>16</v>
      </c>
    </row>
    <row r="10" spans="1:14" ht="17.25" x14ac:dyDescent="0.25">
      <c r="A10" s="1" t="s">
        <v>15</v>
      </c>
      <c r="B10" s="2">
        <v>34</v>
      </c>
      <c r="C10" s="2">
        <v>31</v>
      </c>
      <c r="D10" s="2">
        <v>1</v>
      </c>
      <c r="E10" s="2">
        <v>1</v>
      </c>
      <c r="F10" s="2">
        <v>0.47</v>
      </c>
      <c r="G10" s="2">
        <v>10</v>
      </c>
      <c r="H10" s="2">
        <v>81</v>
      </c>
      <c r="I10" s="2">
        <v>0</v>
      </c>
      <c r="J10" s="2">
        <v>0</v>
      </c>
      <c r="K10" s="2">
        <v>2</v>
      </c>
      <c r="L10" s="2">
        <v>25</v>
      </c>
      <c r="M10" s="2">
        <v>0</v>
      </c>
      <c r="N10" s="2">
        <v>18</v>
      </c>
    </row>
    <row r="11" spans="1:14" ht="17.25" x14ac:dyDescent="0.25">
      <c r="A11" s="1" t="s">
        <v>16</v>
      </c>
      <c r="B11" s="2">
        <v>15</v>
      </c>
      <c r="C11" s="2">
        <v>15</v>
      </c>
      <c r="D11" s="2">
        <v>0</v>
      </c>
      <c r="E11" s="2">
        <v>0</v>
      </c>
      <c r="F11" s="2">
        <v>0</v>
      </c>
      <c r="G11" s="2">
        <v>1</v>
      </c>
      <c r="H11" s="2">
        <v>42</v>
      </c>
      <c r="I11" s="2">
        <v>0</v>
      </c>
      <c r="J11" s="2">
        <v>0</v>
      </c>
      <c r="K11" s="2">
        <v>0</v>
      </c>
      <c r="L11" s="2">
        <v>11</v>
      </c>
      <c r="M11" s="2">
        <v>0</v>
      </c>
      <c r="N11" s="2">
        <v>9</v>
      </c>
    </row>
    <row r="12" spans="1:14" ht="51.75" x14ac:dyDescent="0.25">
      <c r="A12" s="1" t="s">
        <v>17</v>
      </c>
      <c r="B12" s="2">
        <v>34</v>
      </c>
      <c r="C12" s="2">
        <v>23</v>
      </c>
      <c r="D12" s="2">
        <v>6</v>
      </c>
      <c r="E12" s="2">
        <v>5</v>
      </c>
      <c r="F12" s="2">
        <v>1.83</v>
      </c>
      <c r="G12" s="2">
        <v>12</v>
      </c>
      <c r="H12" s="2">
        <v>46</v>
      </c>
      <c r="I12" s="2">
        <v>0</v>
      </c>
      <c r="J12" s="2">
        <v>0</v>
      </c>
      <c r="K12" s="2">
        <v>2</v>
      </c>
      <c r="L12" s="2">
        <v>16</v>
      </c>
      <c r="M12" s="2">
        <v>3</v>
      </c>
      <c r="N12" s="2">
        <v>15</v>
      </c>
    </row>
    <row r="13" spans="1:14" ht="34.5" x14ac:dyDescent="0.25">
      <c r="A13" s="1" t="s">
        <v>18</v>
      </c>
      <c r="B13" s="2">
        <v>32</v>
      </c>
      <c r="C13" s="2">
        <v>27</v>
      </c>
      <c r="D13" s="2">
        <v>1</v>
      </c>
      <c r="E13" s="2">
        <v>4</v>
      </c>
      <c r="F13" s="2">
        <v>1.38</v>
      </c>
      <c r="G13" s="2">
        <v>12</v>
      </c>
      <c r="H13" s="2">
        <v>47</v>
      </c>
      <c r="I13" s="2">
        <v>0</v>
      </c>
      <c r="J13" s="2">
        <v>0</v>
      </c>
      <c r="K13" s="2">
        <v>1</v>
      </c>
      <c r="L13" s="2">
        <v>13</v>
      </c>
      <c r="M13" s="2">
        <v>3</v>
      </c>
      <c r="N13" s="2">
        <v>12</v>
      </c>
    </row>
    <row r="14" spans="1:14" ht="17.25" x14ac:dyDescent="0.25">
      <c r="A14" s="1" t="s">
        <v>19</v>
      </c>
      <c r="B14" s="2">
        <v>47</v>
      </c>
      <c r="C14" s="2">
        <v>44</v>
      </c>
      <c r="D14" s="2">
        <v>1</v>
      </c>
      <c r="E14" s="2">
        <v>2</v>
      </c>
      <c r="F14" s="2">
        <v>0.39</v>
      </c>
      <c r="G14" s="2">
        <v>9</v>
      </c>
      <c r="H14" s="2">
        <v>87</v>
      </c>
      <c r="I14" s="2">
        <v>0</v>
      </c>
      <c r="J14" s="2">
        <v>0</v>
      </c>
      <c r="K14" s="2">
        <v>2</v>
      </c>
      <c r="L14" s="2">
        <v>14</v>
      </c>
      <c r="M14" s="2">
        <v>0</v>
      </c>
      <c r="N14" s="2">
        <v>23</v>
      </c>
    </row>
    <row r="15" spans="1:14" ht="34.5" x14ac:dyDescent="0.25">
      <c r="A15" s="1" t="s">
        <v>20</v>
      </c>
      <c r="B15" s="2">
        <v>21</v>
      </c>
      <c r="C15" s="2">
        <v>18</v>
      </c>
      <c r="D15" s="2">
        <v>2</v>
      </c>
      <c r="E15" s="2">
        <v>1</v>
      </c>
      <c r="F15" s="2">
        <v>0.23</v>
      </c>
      <c r="G15" s="2">
        <v>7</v>
      </c>
      <c r="H15" s="2">
        <v>63</v>
      </c>
      <c r="I15" s="2">
        <v>0</v>
      </c>
      <c r="J15" s="2">
        <v>0</v>
      </c>
      <c r="K15" s="2">
        <v>1</v>
      </c>
      <c r="L15" s="2">
        <v>16</v>
      </c>
      <c r="M15" s="2">
        <v>0</v>
      </c>
      <c r="N15" s="2">
        <v>10</v>
      </c>
    </row>
    <row r="16" spans="1:14" ht="34.5" x14ac:dyDescent="0.25">
      <c r="A16" s="1" t="s">
        <v>21</v>
      </c>
      <c r="B16" s="2">
        <v>9</v>
      </c>
      <c r="C16" s="2">
        <v>6</v>
      </c>
      <c r="D16" s="2">
        <v>0</v>
      </c>
      <c r="E16" s="2">
        <v>3</v>
      </c>
      <c r="F16" s="2">
        <v>2.08</v>
      </c>
      <c r="G16" s="2">
        <v>2</v>
      </c>
      <c r="H16" s="2">
        <v>35</v>
      </c>
      <c r="I16" s="2">
        <v>0</v>
      </c>
      <c r="J16" s="2">
        <v>0</v>
      </c>
      <c r="K16" s="2">
        <v>1</v>
      </c>
      <c r="L16" s="2">
        <v>6</v>
      </c>
      <c r="M16" s="2">
        <v>2</v>
      </c>
      <c r="N16" s="2">
        <v>2</v>
      </c>
    </row>
    <row r="17" spans="1:14" ht="69" x14ac:dyDescent="0.25">
      <c r="A17" s="1" t="s">
        <v>23</v>
      </c>
      <c r="B17" s="2">
        <v>38</v>
      </c>
      <c r="C17" s="2">
        <v>35</v>
      </c>
      <c r="D17" s="2">
        <v>2</v>
      </c>
      <c r="E17" s="2">
        <v>1</v>
      </c>
      <c r="F17" s="2">
        <v>0.15</v>
      </c>
      <c r="G17" s="2">
        <v>4</v>
      </c>
      <c r="H17" s="2">
        <v>140</v>
      </c>
      <c r="I17" s="2">
        <v>0</v>
      </c>
      <c r="J17" s="2">
        <v>0</v>
      </c>
      <c r="K17" s="2">
        <v>0</v>
      </c>
      <c r="L17" s="2">
        <v>22</v>
      </c>
      <c r="M17" s="2">
        <v>1</v>
      </c>
      <c r="N17" s="2">
        <v>22</v>
      </c>
    </row>
    <row r="18" spans="1:14" ht="34.5" x14ac:dyDescent="0.25">
      <c r="A18" s="1" t="s">
        <v>25</v>
      </c>
      <c r="B18" s="2">
        <v>14</v>
      </c>
      <c r="C18" s="2">
        <v>10</v>
      </c>
      <c r="D18" s="2">
        <v>1</v>
      </c>
      <c r="E18" s="2">
        <v>3</v>
      </c>
      <c r="F18" s="2">
        <v>1.31</v>
      </c>
      <c r="G18" s="2">
        <v>17</v>
      </c>
      <c r="H18" s="2">
        <v>36</v>
      </c>
      <c r="I18" s="2">
        <v>0</v>
      </c>
      <c r="J18" s="2">
        <v>0</v>
      </c>
      <c r="K18" s="2">
        <v>1</v>
      </c>
      <c r="L18" s="2">
        <v>4</v>
      </c>
      <c r="M18" s="2">
        <v>2</v>
      </c>
      <c r="N18" s="2">
        <v>8</v>
      </c>
    </row>
    <row r="19" spans="1:14" ht="17.25" x14ac:dyDescent="0.25">
      <c r="A19" s="1" t="s">
        <v>27</v>
      </c>
      <c r="B19" s="2">
        <v>146</v>
      </c>
      <c r="C19" s="2">
        <v>110</v>
      </c>
      <c r="D19" s="2">
        <v>6</v>
      </c>
      <c r="E19" s="2">
        <v>28</v>
      </c>
      <c r="F19" s="2">
        <v>2.58</v>
      </c>
      <c r="G19" s="2">
        <v>43</v>
      </c>
      <c r="H19" s="2">
        <v>202</v>
      </c>
      <c r="I19" s="2">
        <v>0</v>
      </c>
      <c r="J19" s="2">
        <v>0</v>
      </c>
      <c r="K19" s="2">
        <v>22</v>
      </c>
      <c r="L19" s="2">
        <v>96</v>
      </c>
      <c r="M19" s="2">
        <v>8</v>
      </c>
      <c r="N19" s="2">
        <v>47</v>
      </c>
    </row>
    <row r="20" spans="1:14" ht="17.25" x14ac:dyDescent="0.25">
      <c r="A20" s="1" t="s">
        <v>29</v>
      </c>
      <c r="B20" s="2">
        <v>25</v>
      </c>
      <c r="C20" s="2">
        <v>18</v>
      </c>
      <c r="D20" s="2">
        <v>4</v>
      </c>
      <c r="E20" s="2">
        <v>3</v>
      </c>
      <c r="F20" s="2">
        <v>1.37</v>
      </c>
      <c r="G20" s="2">
        <v>1</v>
      </c>
      <c r="H20" s="2">
        <v>26</v>
      </c>
      <c r="I20" s="2">
        <v>0</v>
      </c>
      <c r="J20" s="2">
        <v>0</v>
      </c>
      <c r="K20" s="2">
        <v>1</v>
      </c>
      <c r="L20" s="2">
        <v>12</v>
      </c>
      <c r="M20" s="2">
        <v>2</v>
      </c>
      <c r="N20" s="2">
        <v>11</v>
      </c>
    </row>
    <row r="21" spans="1:14" ht="17.25" x14ac:dyDescent="0.25">
      <c r="A21" s="1" t="s">
        <v>30</v>
      </c>
      <c r="B21" s="2">
        <v>5</v>
      </c>
      <c r="C21" s="2">
        <v>4</v>
      </c>
      <c r="D21" s="2">
        <v>0</v>
      </c>
      <c r="E21" s="2">
        <v>1</v>
      </c>
      <c r="F21" s="2">
        <v>0.97</v>
      </c>
      <c r="G21" s="2">
        <v>1</v>
      </c>
      <c r="H21" s="2">
        <v>5</v>
      </c>
      <c r="I21" s="2">
        <v>0</v>
      </c>
      <c r="J21" s="2">
        <v>0</v>
      </c>
      <c r="K21" s="2">
        <v>1</v>
      </c>
      <c r="L21" s="2">
        <v>3</v>
      </c>
      <c r="M21" s="2">
        <v>0</v>
      </c>
      <c r="N21" s="2">
        <v>2</v>
      </c>
    </row>
    <row r="22" spans="1:14" ht="34.5" x14ac:dyDescent="0.25">
      <c r="A22" s="1" t="s">
        <v>32</v>
      </c>
      <c r="B22" s="2">
        <v>34</v>
      </c>
      <c r="C22" s="2">
        <v>34</v>
      </c>
      <c r="D22" s="2">
        <v>0</v>
      </c>
      <c r="E22" s="2">
        <v>0</v>
      </c>
      <c r="F22" s="2">
        <v>0</v>
      </c>
      <c r="G22" s="2">
        <v>2</v>
      </c>
      <c r="H22" s="2">
        <v>80</v>
      </c>
      <c r="I22" s="2">
        <v>0</v>
      </c>
      <c r="J22" s="2">
        <v>0</v>
      </c>
      <c r="K22" s="2">
        <v>0</v>
      </c>
      <c r="L22" s="2">
        <v>29</v>
      </c>
      <c r="M22" s="2">
        <v>0</v>
      </c>
      <c r="N22" s="2">
        <v>13</v>
      </c>
    </row>
    <row r="23" spans="1:14" ht="34.5" x14ac:dyDescent="0.25">
      <c r="A23" s="1" t="s">
        <v>33</v>
      </c>
      <c r="B23" s="2">
        <v>31</v>
      </c>
      <c r="C23" s="2">
        <v>19</v>
      </c>
      <c r="D23" s="2">
        <v>5</v>
      </c>
      <c r="E23" s="2">
        <v>7</v>
      </c>
      <c r="F23" s="2">
        <v>1.21</v>
      </c>
      <c r="G23" s="2">
        <v>13</v>
      </c>
      <c r="H23" s="2">
        <v>47</v>
      </c>
      <c r="I23" s="2">
        <v>0</v>
      </c>
      <c r="J23" s="2">
        <v>0</v>
      </c>
      <c r="K23" s="2">
        <v>4</v>
      </c>
      <c r="L23" s="2">
        <v>15</v>
      </c>
      <c r="M23" s="2">
        <v>3</v>
      </c>
      <c r="N23" s="2">
        <v>11</v>
      </c>
    </row>
    <row r="24" spans="1:14" ht="34.5" x14ac:dyDescent="0.25">
      <c r="A24" s="1" t="s">
        <v>34</v>
      </c>
      <c r="B24" s="2">
        <v>64</v>
      </c>
      <c r="C24" s="2">
        <v>56</v>
      </c>
      <c r="D24" s="2">
        <v>2</v>
      </c>
      <c r="E24" s="2">
        <v>6</v>
      </c>
      <c r="F24" s="2">
        <v>1.7</v>
      </c>
      <c r="G24" s="2">
        <v>6</v>
      </c>
      <c r="H24" s="2">
        <v>174</v>
      </c>
      <c r="I24" s="2">
        <v>0</v>
      </c>
      <c r="J24" s="2">
        <v>0</v>
      </c>
      <c r="K24" s="2">
        <v>4</v>
      </c>
      <c r="L24" s="2">
        <v>51</v>
      </c>
      <c r="M24" s="2">
        <v>2</v>
      </c>
      <c r="N24" s="2">
        <v>20</v>
      </c>
    </row>
    <row r="25" spans="1:14" ht="34.5" x14ac:dyDescent="0.25">
      <c r="A25" s="1" t="s">
        <v>35</v>
      </c>
      <c r="B25" s="2">
        <v>113</v>
      </c>
      <c r="C25" s="2">
        <v>101</v>
      </c>
      <c r="D25" s="2">
        <v>5</v>
      </c>
      <c r="E25" s="2">
        <v>7</v>
      </c>
      <c r="F25" s="2">
        <v>1.85</v>
      </c>
      <c r="G25" s="2">
        <v>23</v>
      </c>
      <c r="H25" s="2">
        <v>107</v>
      </c>
      <c r="I25" s="2">
        <v>0</v>
      </c>
      <c r="J25" s="2">
        <v>0</v>
      </c>
      <c r="K25" s="2">
        <v>5</v>
      </c>
      <c r="L25" s="2">
        <v>72</v>
      </c>
      <c r="M25" s="2">
        <v>2</v>
      </c>
      <c r="N25" s="2">
        <v>19</v>
      </c>
    </row>
    <row r="26" spans="1:14" ht="17.25" x14ac:dyDescent="0.25">
      <c r="A26" s="1" t="s">
        <v>36</v>
      </c>
      <c r="B26" s="2">
        <v>35</v>
      </c>
      <c r="C26" s="2">
        <v>24</v>
      </c>
      <c r="D26" s="2">
        <v>0</v>
      </c>
      <c r="E26" s="2">
        <v>10</v>
      </c>
      <c r="F26" s="2">
        <v>4.18</v>
      </c>
      <c r="G26" s="2">
        <v>3</v>
      </c>
      <c r="H26" s="2">
        <v>60</v>
      </c>
      <c r="I26" s="2">
        <v>0</v>
      </c>
      <c r="J26" s="2">
        <v>0</v>
      </c>
      <c r="K26" s="2">
        <v>8</v>
      </c>
      <c r="L26" s="2">
        <v>15</v>
      </c>
      <c r="M26" s="2">
        <v>3</v>
      </c>
      <c r="N26" s="2">
        <v>12</v>
      </c>
    </row>
    <row r="27" spans="1:14" ht="34.5" x14ac:dyDescent="0.25">
      <c r="A27" s="1" t="s">
        <v>37</v>
      </c>
      <c r="B27" s="2">
        <v>245</v>
      </c>
      <c r="C27" s="2">
        <v>205</v>
      </c>
      <c r="D27" s="2">
        <v>8</v>
      </c>
      <c r="E27" s="2">
        <v>34</v>
      </c>
      <c r="F27" s="2">
        <v>1.7</v>
      </c>
      <c r="G27" s="2">
        <v>45</v>
      </c>
      <c r="H27" s="2">
        <v>360</v>
      </c>
      <c r="I27" s="2">
        <v>0</v>
      </c>
      <c r="J27" s="2">
        <v>0</v>
      </c>
      <c r="K27" s="2">
        <v>27</v>
      </c>
      <c r="L27" s="2">
        <v>136</v>
      </c>
      <c r="M27" s="2">
        <v>5</v>
      </c>
      <c r="N27" s="2">
        <v>69</v>
      </c>
    </row>
    <row r="28" spans="1:14" ht="34.5" x14ac:dyDescent="0.25">
      <c r="A28" s="1" t="s">
        <v>38</v>
      </c>
      <c r="B28" s="2">
        <v>69</v>
      </c>
      <c r="C28" s="2">
        <v>60</v>
      </c>
      <c r="D28" s="2">
        <v>6</v>
      </c>
      <c r="E28" s="2">
        <v>4</v>
      </c>
      <c r="F28" s="2">
        <v>0.69</v>
      </c>
      <c r="G28" s="2">
        <v>12</v>
      </c>
      <c r="H28" s="2">
        <v>126</v>
      </c>
      <c r="I28" s="2">
        <v>0</v>
      </c>
      <c r="J28" s="2">
        <v>0</v>
      </c>
      <c r="K28" s="2">
        <v>2</v>
      </c>
      <c r="L28" s="2">
        <v>38</v>
      </c>
      <c r="M28" s="2">
        <v>1</v>
      </c>
      <c r="N28" s="2">
        <v>28</v>
      </c>
    </row>
    <row r="29" spans="1:14" ht="17.25" x14ac:dyDescent="0.25">
      <c r="A29" s="1" t="s">
        <v>39</v>
      </c>
      <c r="B29" s="2">
        <v>51</v>
      </c>
      <c r="C29" s="2">
        <v>34</v>
      </c>
      <c r="D29" s="2">
        <v>7</v>
      </c>
      <c r="E29" s="2">
        <v>10</v>
      </c>
      <c r="F29" s="2">
        <v>2.77</v>
      </c>
      <c r="G29" s="2">
        <v>9</v>
      </c>
      <c r="H29" s="2">
        <v>91</v>
      </c>
      <c r="I29" s="2">
        <v>0</v>
      </c>
      <c r="J29" s="2">
        <v>0</v>
      </c>
      <c r="K29" s="2">
        <v>9</v>
      </c>
      <c r="L29" s="2">
        <v>31</v>
      </c>
      <c r="M29" s="2">
        <v>1</v>
      </c>
      <c r="N29" s="2">
        <v>16</v>
      </c>
    </row>
    <row r="30" spans="1:14" ht="34.5" x14ac:dyDescent="0.25">
      <c r="A30" s="1" t="s">
        <v>40</v>
      </c>
      <c r="B30" s="2">
        <v>58</v>
      </c>
      <c r="C30" s="2">
        <v>58</v>
      </c>
      <c r="D30" s="2">
        <v>0</v>
      </c>
      <c r="E30" s="2">
        <v>0</v>
      </c>
      <c r="F30" s="2">
        <v>0</v>
      </c>
      <c r="G30" s="2">
        <v>4</v>
      </c>
      <c r="H30" s="2">
        <v>95</v>
      </c>
      <c r="I30" s="2">
        <v>0</v>
      </c>
      <c r="J30" s="2">
        <v>0</v>
      </c>
      <c r="K30" s="2">
        <v>0</v>
      </c>
      <c r="L30" s="2">
        <v>12</v>
      </c>
      <c r="M30" s="2">
        <v>0</v>
      </c>
      <c r="N30" s="2">
        <v>18</v>
      </c>
    </row>
    <row r="31" spans="1:14" ht="34.5" x14ac:dyDescent="0.25">
      <c r="A31" s="1" t="s">
        <v>41</v>
      </c>
      <c r="B31" s="2">
        <v>29</v>
      </c>
      <c r="C31" s="2">
        <v>27</v>
      </c>
      <c r="D31" s="2">
        <v>2</v>
      </c>
      <c r="E31" s="2">
        <v>0</v>
      </c>
      <c r="F31" s="2">
        <v>0</v>
      </c>
      <c r="G31" s="2">
        <v>5</v>
      </c>
      <c r="H31" s="2">
        <v>61</v>
      </c>
      <c r="I31" s="2">
        <v>0</v>
      </c>
      <c r="J31" s="2">
        <v>0</v>
      </c>
      <c r="K31" s="2">
        <v>0</v>
      </c>
      <c r="L31" s="2">
        <v>23</v>
      </c>
      <c r="M31" s="2">
        <v>0</v>
      </c>
      <c r="N31" s="2">
        <v>10</v>
      </c>
    </row>
    <row r="32" spans="1:14" ht="17.25" x14ac:dyDescent="0.25">
      <c r="A32" s="1" t="s">
        <v>42</v>
      </c>
      <c r="B32" s="2">
        <v>30</v>
      </c>
      <c r="C32" s="2">
        <v>26</v>
      </c>
      <c r="D32" s="2">
        <v>1</v>
      </c>
      <c r="E32" s="2">
        <v>3</v>
      </c>
      <c r="F32" s="2">
        <v>0.53</v>
      </c>
      <c r="G32" s="2">
        <v>12</v>
      </c>
      <c r="H32" s="2">
        <v>56</v>
      </c>
      <c r="I32" s="2">
        <v>0</v>
      </c>
      <c r="J32" s="2">
        <v>0</v>
      </c>
      <c r="K32" s="2">
        <v>2</v>
      </c>
      <c r="L32" s="2">
        <v>13</v>
      </c>
      <c r="M32" s="2">
        <v>1</v>
      </c>
      <c r="N32" s="2">
        <v>15</v>
      </c>
    </row>
    <row r="33" spans="1:14" ht="34.5" x14ac:dyDescent="0.25">
      <c r="A33" s="1" t="s">
        <v>43</v>
      </c>
      <c r="B33" s="2">
        <v>22</v>
      </c>
      <c r="C33" s="2">
        <v>11</v>
      </c>
      <c r="D33" s="2">
        <v>0</v>
      </c>
      <c r="E33" s="2">
        <v>11</v>
      </c>
      <c r="F33" s="2">
        <v>3.26</v>
      </c>
      <c r="G33" s="2">
        <v>46</v>
      </c>
      <c r="H33" s="2">
        <v>42</v>
      </c>
      <c r="I33" s="2">
        <v>0</v>
      </c>
      <c r="J33" s="2">
        <v>0</v>
      </c>
      <c r="K33" s="2">
        <v>11</v>
      </c>
      <c r="L33" s="2">
        <v>6</v>
      </c>
      <c r="M33" s="2">
        <v>0</v>
      </c>
      <c r="N33" s="2">
        <v>5</v>
      </c>
    </row>
    <row r="34" spans="1:14" ht="34.5" x14ac:dyDescent="0.25">
      <c r="A34" s="1" t="s">
        <v>44</v>
      </c>
      <c r="B34" s="2">
        <v>62</v>
      </c>
      <c r="C34" s="2">
        <v>53</v>
      </c>
      <c r="D34" s="2">
        <v>1</v>
      </c>
      <c r="E34" s="2">
        <v>7</v>
      </c>
      <c r="F34" s="2">
        <v>1.46</v>
      </c>
      <c r="G34" s="2">
        <v>15</v>
      </c>
      <c r="H34" s="2">
        <v>115</v>
      </c>
      <c r="I34" s="2">
        <v>0</v>
      </c>
      <c r="J34" s="2">
        <v>0</v>
      </c>
      <c r="K34" s="2">
        <v>4</v>
      </c>
      <c r="L34" s="2">
        <v>50</v>
      </c>
      <c r="M34" s="2">
        <v>4</v>
      </c>
      <c r="N34" s="2">
        <v>19</v>
      </c>
    </row>
    <row r="35" spans="1:14" ht="34.5" x14ac:dyDescent="0.25">
      <c r="A35" s="1" t="s">
        <v>45</v>
      </c>
      <c r="B35" s="2">
        <v>34</v>
      </c>
      <c r="C35" s="2">
        <v>32</v>
      </c>
      <c r="D35" s="2">
        <v>2</v>
      </c>
      <c r="E35" s="2">
        <v>0</v>
      </c>
      <c r="F35" s="2">
        <v>0</v>
      </c>
      <c r="G35" s="2">
        <v>4</v>
      </c>
      <c r="H35" s="2">
        <v>54</v>
      </c>
      <c r="I35" s="2">
        <v>0</v>
      </c>
      <c r="J35" s="2">
        <v>0</v>
      </c>
      <c r="K35" s="2">
        <v>0</v>
      </c>
      <c r="L35" s="2">
        <v>18</v>
      </c>
      <c r="M35" s="2">
        <v>0</v>
      </c>
      <c r="N35" s="2">
        <v>21</v>
      </c>
    </row>
    <row r="36" spans="1:14" ht="51.75" x14ac:dyDescent="0.25">
      <c r="A36" s="1" t="s">
        <v>46</v>
      </c>
      <c r="B36" s="2">
        <v>17</v>
      </c>
      <c r="C36" s="2">
        <v>14</v>
      </c>
      <c r="D36" s="2">
        <v>0</v>
      </c>
      <c r="E36" s="2">
        <v>3</v>
      </c>
      <c r="F36" s="2">
        <v>1.01</v>
      </c>
      <c r="G36" s="2">
        <v>4</v>
      </c>
      <c r="H36" s="2">
        <v>10</v>
      </c>
      <c r="I36" s="2">
        <v>0</v>
      </c>
      <c r="J36" s="2">
        <v>0</v>
      </c>
      <c r="K36" s="2">
        <v>3</v>
      </c>
      <c r="L36" s="2">
        <v>8</v>
      </c>
      <c r="M36" s="2">
        <v>0</v>
      </c>
      <c r="N36" s="2">
        <v>10</v>
      </c>
    </row>
    <row r="37" spans="1:14" ht="34.5" x14ac:dyDescent="0.25">
      <c r="A37" s="1" t="s">
        <v>47</v>
      </c>
      <c r="B37" s="2">
        <v>6</v>
      </c>
      <c r="C37" s="2">
        <v>5</v>
      </c>
      <c r="D37" s="2">
        <v>0</v>
      </c>
      <c r="E37" s="2">
        <v>1</v>
      </c>
      <c r="F37" s="2">
        <v>0.75</v>
      </c>
      <c r="G37" s="2">
        <v>1</v>
      </c>
      <c r="H37" s="2">
        <v>10</v>
      </c>
      <c r="I37" s="2">
        <v>0</v>
      </c>
      <c r="J37" s="2">
        <v>0</v>
      </c>
      <c r="K37" s="2">
        <v>1</v>
      </c>
      <c r="L37" s="2">
        <v>4</v>
      </c>
      <c r="M37" s="2">
        <v>0</v>
      </c>
      <c r="N37" s="2">
        <v>1</v>
      </c>
    </row>
    <row r="38" spans="1:14" ht="34.5" x14ac:dyDescent="0.25">
      <c r="A38" s="1" t="s">
        <v>48</v>
      </c>
      <c r="B38" s="2">
        <v>1068</v>
      </c>
      <c r="C38" s="2">
        <v>918</v>
      </c>
      <c r="D38" s="2">
        <v>26</v>
      </c>
      <c r="E38" s="2">
        <v>128</v>
      </c>
      <c r="F38" s="2">
        <v>3.04</v>
      </c>
      <c r="G38" s="2">
        <v>113</v>
      </c>
      <c r="H38" s="2">
        <v>1252</v>
      </c>
      <c r="I38" s="2">
        <v>0</v>
      </c>
      <c r="J38" s="2">
        <v>0</v>
      </c>
      <c r="K38" s="2">
        <v>92</v>
      </c>
      <c r="L38" s="2">
        <v>544</v>
      </c>
      <c r="M38" s="2">
        <v>32</v>
      </c>
      <c r="N38" s="2">
        <v>362</v>
      </c>
    </row>
    <row r="39" spans="1:14" ht="17.25" x14ac:dyDescent="0.25">
      <c r="A39" s="1" t="s">
        <v>49</v>
      </c>
      <c r="B39" s="2">
        <v>41</v>
      </c>
      <c r="C39" s="2">
        <v>36</v>
      </c>
      <c r="D39" s="2">
        <v>2</v>
      </c>
      <c r="E39" s="2">
        <v>2</v>
      </c>
      <c r="F39" s="2">
        <v>0.72</v>
      </c>
      <c r="G39" s="2">
        <v>6</v>
      </c>
      <c r="H39" s="2">
        <v>60</v>
      </c>
      <c r="I39" s="2">
        <v>0</v>
      </c>
      <c r="J39" s="2">
        <v>0</v>
      </c>
      <c r="K39" s="2">
        <v>1</v>
      </c>
      <c r="L39" s="2">
        <v>18</v>
      </c>
      <c r="M39" s="2">
        <v>2</v>
      </c>
      <c r="N39" s="2">
        <v>20</v>
      </c>
    </row>
    <row r="40" spans="1:14" ht="69" x14ac:dyDescent="0.25">
      <c r="A40" s="1" t="s">
        <v>50</v>
      </c>
      <c r="B40" s="2">
        <v>39</v>
      </c>
      <c r="C40" s="2">
        <v>34</v>
      </c>
      <c r="D40" s="2">
        <v>2</v>
      </c>
      <c r="E40" s="2">
        <v>3</v>
      </c>
      <c r="F40" s="2">
        <v>0.83</v>
      </c>
      <c r="G40" s="2">
        <v>31</v>
      </c>
      <c r="H40" s="2">
        <v>65</v>
      </c>
      <c r="I40" s="2">
        <v>0</v>
      </c>
      <c r="J40" s="2">
        <v>0</v>
      </c>
      <c r="K40" s="2">
        <v>3</v>
      </c>
      <c r="L40" s="2">
        <v>28</v>
      </c>
      <c r="M40" s="2">
        <v>0</v>
      </c>
      <c r="N40" s="2">
        <v>14</v>
      </c>
    </row>
    <row r="41" spans="1:14" ht="34.5" x14ac:dyDescent="0.25">
      <c r="A41" s="1" t="s">
        <v>51</v>
      </c>
      <c r="B41" s="2">
        <v>8</v>
      </c>
      <c r="C41" s="2">
        <v>7</v>
      </c>
      <c r="D41" s="2">
        <v>1</v>
      </c>
      <c r="E41" s="2">
        <v>0</v>
      </c>
      <c r="F41" s="2">
        <v>0</v>
      </c>
      <c r="G41" s="2">
        <v>0</v>
      </c>
      <c r="H41" s="2">
        <v>20</v>
      </c>
      <c r="I41" s="2">
        <v>0</v>
      </c>
      <c r="J41" s="2">
        <v>0</v>
      </c>
      <c r="K41" s="2">
        <v>0</v>
      </c>
      <c r="L41" s="2">
        <v>3</v>
      </c>
      <c r="M41" s="2">
        <v>0</v>
      </c>
      <c r="N41" s="2">
        <v>8</v>
      </c>
    </row>
    <row r="42" spans="1:14" ht="51.75" x14ac:dyDescent="0.25">
      <c r="A42" s="1" t="s">
        <v>52</v>
      </c>
      <c r="B42" s="2">
        <v>871</v>
      </c>
      <c r="C42" s="2">
        <v>788</v>
      </c>
      <c r="D42" s="2">
        <v>22</v>
      </c>
      <c r="E42" s="2">
        <v>61</v>
      </c>
      <c r="F42" s="2">
        <v>1.59</v>
      </c>
      <c r="G42" s="2">
        <v>92</v>
      </c>
      <c r="H42" s="2">
        <v>1227</v>
      </c>
      <c r="I42" s="2">
        <v>0</v>
      </c>
      <c r="J42" s="2">
        <v>0</v>
      </c>
      <c r="K42" s="2">
        <v>46</v>
      </c>
      <c r="L42" s="2">
        <v>688</v>
      </c>
      <c r="M42" s="2">
        <v>15</v>
      </c>
      <c r="N42" s="2">
        <v>280</v>
      </c>
    </row>
    <row r="43" spans="1:14" ht="34.5" x14ac:dyDescent="0.25">
      <c r="A43" s="1" t="s">
        <v>53</v>
      </c>
      <c r="B43" s="2">
        <v>34</v>
      </c>
      <c r="C43" s="2">
        <v>28</v>
      </c>
      <c r="D43" s="2">
        <v>1</v>
      </c>
      <c r="E43" s="2">
        <v>5</v>
      </c>
      <c r="F43" s="2">
        <v>2.4300000000000002</v>
      </c>
      <c r="G43" s="2">
        <v>11</v>
      </c>
      <c r="H43" s="2">
        <v>66</v>
      </c>
      <c r="I43" s="2">
        <v>0</v>
      </c>
      <c r="J43" s="2">
        <v>0</v>
      </c>
      <c r="K43" s="2">
        <v>5</v>
      </c>
      <c r="L43" s="2">
        <v>17</v>
      </c>
      <c r="M43" s="2">
        <v>0</v>
      </c>
      <c r="N43" s="2">
        <v>14</v>
      </c>
    </row>
    <row r="44" spans="1:14" ht="17.25" x14ac:dyDescent="0.25">
      <c r="A44" s="1" t="s">
        <v>54</v>
      </c>
      <c r="B44" s="2">
        <v>16</v>
      </c>
      <c r="C44" s="2">
        <v>13</v>
      </c>
      <c r="D44" s="2">
        <v>3</v>
      </c>
      <c r="E44" s="2">
        <v>0</v>
      </c>
      <c r="F44" s="2">
        <v>0</v>
      </c>
      <c r="G44" s="2">
        <v>0</v>
      </c>
      <c r="H44" s="2">
        <v>18</v>
      </c>
      <c r="I44" s="2">
        <v>0</v>
      </c>
      <c r="J44" s="2">
        <v>0</v>
      </c>
      <c r="K44" s="2">
        <v>0</v>
      </c>
      <c r="L44" s="2">
        <v>8</v>
      </c>
      <c r="M44" s="2">
        <v>0</v>
      </c>
      <c r="N44" s="2">
        <v>7</v>
      </c>
    </row>
    <row r="45" spans="1:14" ht="17.25" x14ac:dyDescent="0.25">
      <c r="A45" s="1" t="s">
        <v>55</v>
      </c>
      <c r="B45" s="2">
        <v>16</v>
      </c>
      <c r="C45" s="2">
        <v>14</v>
      </c>
      <c r="D45" s="2">
        <v>0</v>
      </c>
      <c r="E45" s="2">
        <v>2</v>
      </c>
      <c r="F45" s="2">
        <v>1.06</v>
      </c>
      <c r="G45" s="2">
        <v>5</v>
      </c>
      <c r="H45" s="2">
        <v>40</v>
      </c>
      <c r="I45" s="2">
        <v>0</v>
      </c>
      <c r="J45" s="2">
        <v>0</v>
      </c>
      <c r="K45" s="2">
        <v>1</v>
      </c>
      <c r="L45" s="2">
        <v>12</v>
      </c>
      <c r="M45" s="2">
        <v>1</v>
      </c>
      <c r="N45" s="2">
        <v>2</v>
      </c>
    </row>
    <row r="46" spans="1:14" ht="34.5" x14ac:dyDescent="0.25">
      <c r="A46" s="1" t="s">
        <v>56</v>
      </c>
      <c r="B46" s="2">
        <v>52</v>
      </c>
      <c r="C46" s="2">
        <v>44</v>
      </c>
      <c r="D46" s="2">
        <v>3</v>
      </c>
      <c r="E46" s="2">
        <v>4</v>
      </c>
      <c r="F46" s="2">
        <v>0.57999999999999996</v>
      </c>
      <c r="G46" s="2">
        <v>14</v>
      </c>
      <c r="H46" s="2">
        <v>83</v>
      </c>
      <c r="I46" s="2">
        <v>0</v>
      </c>
      <c r="J46" s="2">
        <v>0</v>
      </c>
      <c r="K46" s="2">
        <v>4</v>
      </c>
      <c r="L46" s="2">
        <v>30</v>
      </c>
      <c r="M46" s="2">
        <v>1</v>
      </c>
      <c r="N46" s="2">
        <v>25</v>
      </c>
    </row>
    <row r="47" spans="1:14" ht="17.25" x14ac:dyDescent="0.25">
      <c r="A47" s="1" t="s">
        <v>57</v>
      </c>
      <c r="B47" s="2">
        <v>21</v>
      </c>
      <c r="C47" s="2">
        <v>18</v>
      </c>
      <c r="D47" s="2">
        <v>2</v>
      </c>
      <c r="E47" s="2">
        <v>1</v>
      </c>
      <c r="F47" s="2">
        <v>0.61</v>
      </c>
      <c r="G47" s="2">
        <v>4</v>
      </c>
      <c r="H47" s="2">
        <v>18</v>
      </c>
      <c r="I47" s="2">
        <v>0</v>
      </c>
      <c r="J47" s="2">
        <v>0</v>
      </c>
      <c r="K47" s="2">
        <v>0</v>
      </c>
      <c r="L47" s="2">
        <v>11</v>
      </c>
      <c r="M47" s="2">
        <v>1</v>
      </c>
      <c r="N47" s="2">
        <v>10</v>
      </c>
    </row>
    <row r="48" spans="1:14" ht="34.5" x14ac:dyDescent="0.25">
      <c r="A48" s="1" t="s">
        <v>58</v>
      </c>
      <c r="B48" s="2">
        <v>51</v>
      </c>
      <c r="C48" s="2">
        <v>38</v>
      </c>
      <c r="D48" s="2">
        <v>4</v>
      </c>
      <c r="E48" s="2">
        <v>8</v>
      </c>
      <c r="F48" s="2">
        <v>1.25</v>
      </c>
      <c r="G48" s="2">
        <v>11</v>
      </c>
      <c r="H48" s="2">
        <v>71</v>
      </c>
      <c r="I48" s="2">
        <v>0</v>
      </c>
      <c r="J48" s="2">
        <v>0</v>
      </c>
      <c r="K48" s="2">
        <v>8</v>
      </c>
      <c r="L48" s="2">
        <v>26</v>
      </c>
      <c r="M48" s="2">
        <v>1</v>
      </c>
      <c r="N48" s="2">
        <v>14</v>
      </c>
    </row>
    <row r="49" spans="1:14" ht="34.5" x14ac:dyDescent="0.25">
      <c r="A49" s="1" t="s">
        <v>59</v>
      </c>
      <c r="B49" s="2">
        <v>5</v>
      </c>
      <c r="C49" s="2">
        <v>3</v>
      </c>
      <c r="D49" s="2">
        <v>1</v>
      </c>
      <c r="E49" s="2">
        <v>0</v>
      </c>
      <c r="F49" s="2">
        <v>0</v>
      </c>
      <c r="G49" s="2">
        <v>4</v>
      </c>
      <c r="H49" s="2">
        <v>14</v>
      </c>
      <c r="I49" s="2">
        <v>0</v>
      </c>
      <c r="J49" s="2">
        <v>0</v>
      </c>
      <c r="K49" s="2">
        <v>0</v>
      </c>
      <c r="L49" s="2">
        <v>5</v>
      </c>
      <c r="M49" s="2">
        <v>1</v>
      </c>
      <c r="N49" s="2">
        <v>1</v>
      </c>
    </row>
    <row r="50" spans="1:14" ht="34.5" x14ac:dyDescent="0.25">
      <c r="A50" s="1" t="s">
        <v>60</v>
      </c>
      <c r="B50" s="2">
        <v>27</v>
      </c>
      <c r="C50" s="2">
        <v>23</v>
      </c>
      <c r="D50" s="2">
        <v>1</v>
      </c>
      <c r="E50" s="2">
        <v>3</v>
      </c>
      <c r="F50" s="2">
        <v>1.1200000000000001</v>
      </c>
      <c r="G50" s="2">
        <v>10</v>
      </c>
      <c r="H50" s="2">
        <v>69</v>
      </c>
      <c r="I50" s="2">
        <v>0</v>
      </c>
      <c r="J50" s="2">
        <v>0</v>
      </c>
      <c r="K50" s="2">
        <v>2</v>
      </c>
      <c r="L50" s="2">
        <v>11</v>
      </c>
      <c r="M50" s="2">
        <v>1</v>
      </c>
      <c r="N50" s="2">
        <v>14</v>
      </c>
    </row>
    <row r="51" spans="1:14" ht="34.5" x14ac:dyDescent="0.25">
      <c r="A51" s="1" t="s">
        <v>61</v>
      </c>
      <c r="B51" s="2">
        <v>42</v>
      </c>
      <c r="C51" s="2">
        <v>35</v>
      </c>
      <c r="D51" s="2">
        <v>1</v>
      </c>
      <c r="E51" s="2">
        <v>6</v>
      </c>
      <c r="F51" s="2">
        <v>0.96</v>
      </c>
      <c r="G51" s="2">
        <v>13</v>
      </c>
      <c r="H51" s="2">
        <v>87</v>
      </c>
      <c r="I51" s="2">
        <v>0</v>
      </c>
      <c r="J51" s="2">
        <v>0</v>
      </c>
      <c r="K51" s="2">
        <v>0</v>
      </c>
      <c r="L51" s="2">
        <v>14</v>
      </c>
      <c r="M51" s="2">
        <v>6</v>
      </c>
      <c r="N51" s="2">
        <v>14</v>
      </c>
    </row>
    <row r="52" spans="1:14" ht="34.5" x14ac:dyDescent="0.25">
      <c r="A52" s="1" t="s">
        <v>62</v>
      </c>
      <c r="B52" s="2">
        <v>23</v>
      </c>
      <c r="C52" s="2">
        <v>17</v>
      </c>
      <c r="D52" s="2">
        <v>4</v>
      </c>
      <c r="E52" s="2">
        <v>2</v>
      </c>
      <c r="F52" s="2">
        <v>0.85</v>
      </c>
      <c r="G52" s="2">
        <v>3</v>
      </c>
      <c r="H52" s="2">
        <v>68</v>
      </c>
      <c r="I52" s="2">
        <v>0</v>
      </c>
      <c r="J52" s="2">
        <v>0</v>
      </c>
      <c r="K52" s="2">
        <v>2</v>
      </c>
      <c r="L52" s="2">
        <v>6</v>
      </c>
      <c r="M52" s="2">
        <v>0</v>
      </c>
      <c r="N52" s="2">
        <v>15</v>
      </c>
    </row>
    <row r="53" spans="1:14" ht="34.5" x14ac:dyDescent="0.25">
      <c r="A53" s="1" t="s">
        <v>63</v>
      </c>
      <c r="B53" s="2">
        <v>33</v>
      </c>
      <c r="C53" s="2">
        <v>30</v>
      </c>
      <c r="D53" s="2">
        <v>1</v>
      </c>
      <c r="E53" s="2">
        <v>2</v>
      </c>
      <c r="F53" s="2">
        <v>0.55000000000000004</v>
      </c>
      <c r="G53" s="2">
        <v>7</v>
      </c>
      <c r="H53" s="2">
        <v>42</v>
      </c>
      <c r="I53" s="2">
        <v>0</v>
      </c>
      <c r="J53" s="2">
        <v>0</v>
      </c>
      <c r="K53" s="2">
        <v>2</v>
      </c>
      <c r="L53" s="2">
        <v>16</v>
      </c>
      <c r="M53" s="2">
        <v>0</v>
      </c>
      <c r="N53" s="2">
        <v>14</v>
      </c>
    </row>
    <row r="54" spans="1:14" ht="34.5" x14ac:dyDescent="0.25">
      <c r="A54" s="1" t="s">
        <v>64</v>
      </c>
      <c r="B54" s="2">
        <v>17</v>
      </c>
      <c r="C54" s="2">
        <v>15</v>
      </c>
      <c r="D54" s="2">
        <v>1</v>
      </c>
      <c r="E54" s="2">
        <v>0</v>
      </c>
      <c r="F54" s="2">
        <v>0</v>
      </c>
      <c r="G54" s="2">
        <v>2</v>
      </c>
      <c r="H54" s="2">
        <v>29</v>
      </c>
      <c r="I54" s="2">
        <v>0</v>
      </c>
      <c r="J54" s="2">
        <v>0</v>
      </c>
      <c r="K54" s="2">
        <v>0</v>
      </c>
      <c r="L54" s="2">
        <v>5</v>
      </c>
      <c r="M54" s="2">
        <v>1</v>
      </c>
      <c r="N54" s="2">
        <v>10</v>
      </c>
    </row>
    <row r="55" spans="1:14" ht="34.5" x14ac:dyDescent="0.25">
      <c r="A55" s="1" t="s">
        <v>65</v>
      </c>
      <c r="B55" s="2">
        <v>36</v>
      </c>
      <c r="C55" s="2">
        <v>29</v>
      </c>
      <c r="D55" s="2">
        <v>0</v>
      </c>
      <c r="E55" s="2">
        <v>9</v>
      </c>
      <c r="F55" s="2">
        <v>2.34</v>
      </c>
      <c r="G55" s="2">
        <v>25</v>
      </c>
      <c r="H55" s="2">
        <v>91</v>
      </c>
      <c r="I55" s="2">
        <v>0</v>
      </c>
      <c r="J55" s="2">
        <v>0</v>
      </c>
      <c r="K55" s="2">
        <v>3</v>
      </c>
      <c r="L55" s="2">
        <v>24</v>
      </c>
      <c r="M55" s="2">
        <v>4</v>
      </c>
      <c r="N55" s="2">
        <v>11</v>
      </c>
    </row>
    <row r="56" spans="1:14" ht="34.5" x14ac:dyDescent="0.25">
      <c r="A56" s="1" t="s">
        <v>66</v>
      </c>
      <c r="B56" s="2">
        <v>14</v>
      </c>
      <c r="C56" s="2">
        <v>10</v>
      </c>
      <c r="D56" s="2">
        <v>1</v>
      </c>
      <c r="E56" s="2">
        <v>3</v>
      </c>
      <c r="F56" s="2">
        <v>1.41</v>
      </c>
      <c r="G56" s="2">
        <v>10</v>
      </c>
      <c r="H56" s="2">
        <v>31</v>
      </c>
      <c r="I56" s="2">
        <v>0</v>
      </c>
      <c r="J56" s="2">
        <v>0</v>
      </c>
      <c r="K56" s="2">
        <v>2</v>
      </c>
      <c r="L56" s="2">
        <v>8</v>
      </c>
      <c r="M56" s="2">
        <v>1</v>
      </c>
      <c r="N56" s="2">
        <v>8</v>
      </c>
    </row>
    <row r="57" spans="1:14" ht="34.5" x14ac:dyDescent="0.25">
      <c r="A57" s="1" t="s">
        <v>67</v>
      </c>
      <c r="B57" s="2">
        <v>23</v>
      </c>
      <c r="C57" s="2">
        <v>15</v>
      </c>
      <c r="D57" s="2">
        <v>0</v>
      </c>
      <c r="E57" s="2">
        <v>8</v>
      </c>
      <c r="F57" s="2">
        <v>2.78</v>
      </c>
      <c r="G57" s="2">
        <v>22</v>
      </c>
      <c r="H57" s="2">
        <v>43</v>
      </c>
      <c r="I57" s="2">
        <v>0</v>
      </c>
      <c r="J57" s="2">
        <v>0</v>
      </c>
      <c r="K57" s="2">
        <v>5</v>
      </c>
      <c r="L57" s="2">
        <v>15</v>
      </c>
      <c r="M57" s="2">
        <v>3</v>
      </c>
      <c r="N57" s="2">
        <v>11</v>
      </c>
    </row>
    <row r="58" spans="1:14" ht="34.5" x14ac:dyDescent="0.25">
      <c r="A58" s="1" t="s">
        <v>68</v>
      </c>
      <c r="B58" s="2">
        <v>26</v>
      </c>
      <c r="C58" s="2">
        <v>20</v>
      </c>
      <c r="D58" s="2">
        <v>4</v>
      </c>
      <c r="E58" s="2">
        <v>3</v>
      </c>
      <c r="F58" s="2">
        <v>1.08</v>
      </c>
      <c r="G58" s="2">
        <v>3</v>
      </c>
      <c r="H58" s="2">
        <v>73</v>
      </c>
      <c r="I58" s="2">
        <v>0</v>
      </c>
      <c r="J58" s="2">
        <v>0</v>
      </c>
      <c r="K58" s="2">
        <v>0</v>
      </c>
      <c r="L58" s="2">
        <v>9</v>
      </c>
      <c r="M58" s="2">
        <v>2</v>
      </c>
      <c r="N58" s="2">
        <v>20</v>
      </c>
    </row>
    <row r="59" spans="1:14" ht="17.25" x14ac:dyDescent="0.25">
      <c r="A59" s="1" t="s">
        <v>69</v>
      </c>
      <c r="B59" s="2">
        <v>41</v>
      </c>
      <c r="C59" s="2">
        <v>32</v>
      </c>
      <c r="D59" s="2">
        <v>0</v>
      </c>
      <c r="E59" s="2">
        <v>9</v>
      </c>
      <c r="F59" s="2">
        <v>2.2799999999999998</v>
      </c>
      <c r="G59" s="2">
        <v>32</v>
      </c>
      <c r="H59" s="2">
        <v>108</v>
      </c>
      <c r="I59" s="2">
        <v>0</v>
      </c>
      <c r="J59" s="2">
        <v>0</v>
      </c>
      <c r="K59" s="2">
        <v>6</v>
      </c>
      <c r="L59" s="2">
        <v>26</v>
      </c>
      <c r="M59" s="2">
        <v>3</v>
      </c>
      <c r="N59" s="2">
        <v>15</v>
      </c>
    </row>
    <row r="60" spans="1:14" ht="34.5" x14ac:dyDescent="0.25">
      <c r="A60" s="1" t="s">
        <v>70</v>
      </c>
      <c r="B60" s="2">
        <v>18</v>
      </c>
      <c r="C60" s="2">
        <v>15</v>
      </c>
      <c r="D60" s="2">
        <v>0</v>
      </c>
      <c r="E60" s="2">
        <v>4</v>
      </c>
      <c r="F60" s="2">
        <v>2.23</v>
      </c>
      <c r="G60" s="2">
        <v>1</v>
      </c>
      <c r="H60" s="2">
        <v>31</v>
      </c>
      <c r="I60" s="2">
        <v>0</v>
      </c>
      <c r="J60" s="2">
        <v>0</v>
      </c>
      <c r="K60" s="2">
        <v>1</v>
      </c>
      <c r="L60" s="2">
        <v>14</v>
      </c>
      <c r="M60" s="2">
        <v>2</v>
      </c>
      <c r="N60" s="2">
        <v>1</v>
      </c>
    </row>
    <row r="61" spans="1:14" ht="17.25" x14ac:dyDescent="0.25">
      <c r="A61" s="1" t="s">
        <v>71</v>
      </c>
      <c r="B61" s="2">
        <v>64</v>
      </c>
      <c r="C61" s="2">
        <v>55</v>
      </c>
      <c r="D61" s="2">
        <v>6</v>
      </c>
      <c r="E61" s="2">
        <v>5</v>
      </c>
      <c r="F61" s="2">
        <v>0.95</v>
      </c>
      <c r="G61" s="2">
        <v>12</v>
      </c>
      <c r="H61" s="2">
        <v>77</v>
      </c>
      <c r="I61" s="2">
        <v>0</v>
      </c>
      <c r="J61" s="2">
        <v>0</v>
      </c>
      <c r="K61" s="2">
        <v>3</v>
      </c>
      <c r="L61" s="2">
        <v>29</v>
      </c>
      <c r="M61" s="2">
        <v>0</v>
      </c>
      <c r="N61" s="2">
        <v>21</v>
      </c>
    </row>
    <row r="62" spans="1:14" ht="34.5" x14ac:dyDescent="0.25">
      <c r="A62" s="1" t="s">
        <v>72</v>
      </c>
      <c r="B62" s="2">
        <v>18</v>
      </c>
      <c r="C62" s="2">
        <v>15</v>
      </c>
      <c r="D62" s="2">
        <v>2</v>
      </c>
      <c r="E62" s="2">
        <v>1</v>
      </c>
      <c r="F62" s="2">
        <v>0.39</v>
      </c>
      <c r="G62" s="2">
        <v>1</v>
      </c>
      <c r="H62" s="2">
        <v>50</v>
      </c>
      <c r="I62" s="2">
        <v>0</v>
      </c>
      <c r="J62" s="2">
        <v>0</v>
      </c>
      <c r="K62" s="2">
        <v>0</v>
      </c>
      <c r="L62" s="2">
        <v>9</v>
      </c>
      <c r="M62" s="2">
        <v>1</v>
      </c>
      <c r="N62" s="2">
        <v>10</v>
      </c>
    </row>
    <row r="63" spans="1:14" ht="34.5" x14ac:dyDescent="0.25">
      <c r="A63" s="1" t="s">
        <v>73</v>
      </c>
      <c r="B63" s="2">
        <v>272</v>
      </c>
      <c r="C63" s="2">
        <v>188</v>
      </c>
      <c r="D63" s="2">
        <v>7</v>
      </c>
      <c r="E63" s="2">
        <v>78</v>
      </c>
      <c r="F63" s="2">
        <v>4.93</v>
      </c>
      <c r="G63" s="2">
        <v>79</v>
      </c>
      <c r="H63" s="2">
        <v>349</v>
      </c>
      <c r="I63" s="2">
        <v>0</v>
      </c>
      <c r="J63" s="2">
        <v>0</v>
      </c>
      <c r="K63" s="2">
        <v>51</v>
      </c>
      <c r="L63" s="2">
        <v>134</v>
      </c>
      <c r="M63" s="2">
        <v>26</v>
      </c>
      <c r="N63" s="2">
        <v>86</v>
      </c>
    </row>
    <row r="64" spans="1:14" ht="17.25" x14ac:dyDescent="0.25">
      <c r="A64" s="1" t="s">
        <v>74</v>
      </c>
      <c r="B64" s="2">
        <v>93</v>
      </c>
      <c r="C64" s="2">
        <v>33</v>
      </c>
      <c r="D64" s="2">
        <v>3</v>
      </c>
      <c r="E64" s="2">
        <v>57</v>
      </c>
      <c r="F64" s="2">
        <v>17.52</v>
      </c>
      <c r="G64" s="2">
        <v>18</v>
      </c>
      <c r="H64" s="2">
        <v>24</v>
      </c>
      <c r="I64" s="2">
        <v>0</v>
      </c>
      <c r="J64" s="2">
        <v>0</v>
      </c>
      <c r="K64" s="2">
        <v>49</v>
      </c>
      <c r="L64" s="2">
        <v>29</v>
      </c>
      <c r="M64" s="2">
        <v>8</v>
      </c>
      <c r="N64" s="2">
        <v>7</v>
      </c>
    </row>
    <row r="65" spans="1:14" ht="17.25" x14ac:dyDescent="0.25">
      <c r="A65" s="1" t="s">
        <v>75</v>
      </c>
      <c r="B65" s="2">
        <v>21</v>
      </c>
      <c r="C65" s="2">
        <v>19</v>
      </c>
      <c r="D65" s="2">
        <v>2</v>
      </c>
      <c r="E65" s="2">
        <v>0</v>
      </c>
      <c r="F65" s="2">
        <v>0</v>
      </c>
      <c r="G65" s="2">
        <v>0</v>
      </c>
      <c r="H65" s="2">
        <v>19</v>
      </c>
      <c r="I65" s="2">
        <v>0</v>
      </c>
      <c r="J65" s="2">
        <v>0</v>
      </c>
      <c r="K65" s="2">
        <v>0</v>
      </c>
      <c r="L65" s="2">
        <v>10</v>
      </c>
      <c r="M65" s="2">
        <v>0</v>
      </c>
      <c r="N65" s="2">
        <v>10</v>
      </c>
    </row>
    <row r="66" spans="1:14" ht="34.5" x14ac:dyDescent="0.25">
      <c r="A66" s="1" t="s">
        <v>76</v>
      </c>
      <c r="B66" s="2">
        <v>4</v>
      </c>
      <c r="C66" s="2">
        <v>3</v>
      </c>
      <c r="D66" s="2">
        <v>0</v>
      </c>
      <c r="E66" s="2">
        <v>1</v>
      </c>
      <c r="F66" s="2">
        <v>0.85</v>
      </c>
      <c r="G66" s="2">
        <v>1</v>
      </c>
      <c r="H66" s="2">
        <v>17</v>
      </c>
      <c r="I66" s="2">
        <v>0</v>
      </c>
      <c r="J66" s="2">
        <v>0</v>
      </c>
      <c r="K66" s="2">
        <v>0</v>
      </c>
      <c r="L66" s="2">
        <v>3</v>
      </c>
      <c r="M66" s="2">
        <v>1</v>
      </c>
      <c r="N66" s="2">
        <v>3</v>
      </c>
    </row>
    <row r="67" spans="1:14" ht="34.5" x14ac:dyDescent="0.25">
      <c r="A67" s="1" t="s">
        <v>77</v>
      </c>
      <c r="B67" s="2">
        <v>19</v>
      </c>
      <c r="C67" s="2">
        <v>13</v>
      </c>
      <c r="D67" s="2">
        <v>2</v>
      </c>
      <c r="E67" s="2">
        <v>3</v>
      </c>
      <c r="F67" s="2">
        <v>1.74</v>
      </c>
      <c r="G67" s="2">
        <v>8</v>
      </c>
      <c r="H67" s="2">
        <v>37</v>
      </c>
      <c r="I67" s="2">
        <v>0</v>
      </c>
      <c r="J67" s="2">
        <v>0</v>
      </c>
      <c r="K67" s="2">
        <v>0</v>
      </c>
      <c r="L67" s="2">
        <v>11</v>
      </c>
      <c r="M67" s="2">
        <v>4</v>
      </c>
      <c r="N67" s="2">
        <v>7</v>
      </c>
    </row>
    <row r="68" spans="1:14" ht="17.25" x14ac:dyDescent="0.25">
      <c r="A68" s="1" t="s">
        <v>78</v>
      </c>
      <c r="B68" s="2">
        <v>72</v>
      </c>
      <c r="C68" s="2">
        <v>63</v>
      </c>
      <c r="D68" s="2">
        <v>5</v>
      </c>
      <c r="E68" s="2">
        <v>4</v>
      </c>
      <c r="F68" s="2">
        <v>0.53</v>
      </c>
      <c r="G68" s="2">
        <v>7</v>
      </c>
      <c r="H68" s="2">
        <v>102</v>
      </c>
      <c r="I68" s="2">
        <v>0</v>
      </c>
      <c r="J68" s="2">
        <v>0</v>
      </c>
      <c r="K68" s="2">
        <v>2</v>
      </c>
      <c r="L68" s="2">
        <v>43</v>
      </c>
      <c r="M68" s="2">
        <v>2</v>
      </c>
      <c r="N68" s="2">
        <v>39</v>
      </c>
    </row>
    <row r="69" spans="1:14" ht="17.25" x14ac:dyDescent="0.25">
      <c r="A69" s="3" t="s">
        <v>79</v>
      </c>
      <c r="B69" s="2">
        <v>6</v>
      </c>
      <c r="C69" s="2">
        <v>5</v>
      </c>
      <c r="D69" s="2">
        <v>0</v>
      </c>
      <c r="E69" s="2">
        <v>1</v>
      </c>
      <c r="F69" s="2">
        <v>0.5</v>
      </c>
      <c r="G69" s="2">
        <v>0</v>
      </c>
      <c r="H69" s="2">
        <v>9</v>
      </c>
      <c r="I69" s="2">
        <v>0</v>
      </c>
      <c r="J69" s="2">
        <v>0</v>
      </c>
      <c r="K69" s="2">
        <v>1</v>
      </c>
      <c r="L69" s="2">
        <v>2</v>
      </c>
      <c r="M69" s="2">
        <v>0</v>
      </c>
      <c r="N69" s="2">
        <v>5</v>
      </c>
    </row>
    <row r="70" spans="1:14" ht="17.25" x14ac:dyDescent="0.25">
      <c r="B70" s="2">
        <v>66</v>
      </c>
      <c r="C70" s="2">
        <v>57</v>
      </c>
      <c r="D70" s="2">
        <v>3</v>
      </c>
      <c r="E70" s="2">
        <v>5</v>
      </c>
      <c r="F70" s="2">
        <v>0.83</v>
      </c>
      <c r="G70" s="2">
        <v>9</v>
      </c>
      <c r="H70" s="2">
        <v>133</v>
      </c>
      <c r="I70" s="2">
        <v>0</v>
      </c>
      <c r="J70" s="2">
        <v>0</v>
      </c>
      <c r="K70" s="2">
        <v>3</v>
      </c>
      <c r="L70" s="2">
        <v>44</v>
      </c>
      <c r="M70" s="2">
        <v>3</v>
      </c>
      <c r="N70" s="2">
        <v>29</v>
      </c>
    </row>
    <row r="71" spans="1:14" ht="17.25" x14ac:dyDescent="0.25">
      <c r="B71" s="1">
        <v>4651</v>
      </c>
      <c r="C71" s="1">
        <v>3861</v>
      </c>
      <c r="D71" s="1">
        <v>185</v>
      </c>
      <c r="E71" s="1">
        <v>609</v>
      </c>
      <c r="F71" s="1">
        <v>1.83</v>
      </c>
      <c r="G71" s="1">
        <v>946</v>
      </c>
      <c r="H71" s="1">
        <v>7085</v>
      </c>
      <c r="I71" s="1">
        <v>0</v>
      </c>
      <c r="J71" s="1">
        <v>0</v>
      </c>
      <c r="K71" s="1">
        <v>430</v>
      </c>
      <c r="L71" s="1">
        <v>2689</v>
      </c>
      <c r="M71" s="1">
        <v>175</v>
      </c>
      <c r="N71" s="1">
        <v>1634</v>
      </c>
    </row>
  </sheetData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 Ora 11.00</vt:lpstr>
      <vt:lpstr>Sheet1</vt:lpstr>
      <vt:lpstr>' Ora 11.00'!Print_Area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DSP Epidemiologie</dc:creator>
  <cp:lastModifiedBy>DSP-D09</cp:lastModifiedBy>
  <cp:lastPrinted>2024-02-07T08:32:59Z</cp:lastPrinted>
  <dcterms:created xsi:type="dcterms:W3CDTF">2020-07-31T07:06:00Z</dcterms:created>
  <dcterms:modified xsi:type="dcterms:W3CDTF">2024-02-12T09:09:53Z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1033-11.2.0.9747</vt:lpwstr>
  </property>
</Properties>
</file>