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DSP-D09\Desktop\Macheta SITE\"/>
    </mc:Choice>
  </mc:AlternateContent>
  <xr:revisionPtr revIDLastSave="0" documentId="13_ncr:1_{6B2A7145-6002-4252-B033-7F469E8B12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Ora 11.00" sheetId="3" r:id="rId1"/>
    <sheet name="Sheet1" sheetId="4" state="hidden" r:id="rId2"/>
  </sheets>
  <definedNames>
    <definedName name="_xlnm._FilterDatabase" localSheetId="0" hidden="1">' Ora 11.00'!$A$3:$E$71</definedName>
    <definedName name="_xlnm.Print_Area" localSheetId="0">' Ora 11.00'!$A$1:$H$74</definedName>
  </definedNames>
  <calcPr calcId="181029"/>
</workbook>
</file>

<file path=xl/calcChain.xml><?xml version="1.0" encoding="utf-8"?>
<calcChain xmlns="http://schemas.openxmlformats.org/spreadsheetml/2006/main">
  <c r="H19" i="3" l="1"/>
</calcChain>
</file>

<file path=xl/sharedStrings.xml><?xml version="1.0" encoding="utf-8"?>
<sst xmlns="http://schemas.openxmlformats.org/spreadsheetml/2006/main" count="182" uniqueCount="174">
  <si>
    <t>SITUAȚIA PERSOANELOR AFECTATE DE CORONAVIRUSUL SARS-CoV-2 din judetul Harghita</t>
  </si>
  <si>
    <t>Persoane Decedate</t>
  </si>
  <si>
    <t>Persoane în Izolare la domiciliu</t>
  </si>
  <si>
    <t>Atid</t>
  </si>
  <si>
    <t>Nr.cazuri în ultimele 24 ore:</t>
  </si>
  <si>
    <t>Avramesti</t>
  </si>
  <si>
    <t>Baile Tusnad</t>
  </si>
  <si>
    <t>Vindecaţi</t>
  </si>
  <si>
    <t>Balan</t>
  </si>
  <si>
    <t>Decedaţi</t>
  </si>
  <si>
    <t>Bilbor</t>
  </si>
  <si>
    <t>Borsec</t>
  </si>
  <si>
    <t>Situatia pe spitale:</t>
  </si>
  <si>
    <t>Bradesti</t>
  </si>
  <si>
    <t>Capalnita</t>
  </si>
  <si>
    <t>Carta</t>
  </si>
  <si>
    <t>Ciceu</t>
  </si>
  <si>
    <t>Ciucsingeorgiu</t>
  </si>
  <si>
    <t>Ciumani</t>
  </si>
  <si>
    <t>Corbu</t>
  </si>
  <si>
    <t>Corund</t>
  </si>
  <si>
    <t>Cozmeni</t>
  </si>
  <si>
    <t>Persoane ieșite din Izolare la domiciliu</t>
  </si>
  <si>
    <t>Cristuru Secuiesc</t>
  </si>
  <si>
    <t>Persoane Vindecate</t>
  </si>
  <si>
    <t>Danesti</t>
  </si>
  <si>
    <t>Persoane în Carantină la domiciliu</t>
  </si>
  <si>
    <t>Darjiu</t>
  </si>
  <si>
    <t>Persoane ieșite din Carantină la domiciliu</t>
  </si>
  <si>
    <t>Dealu</t>
  </si>
  <si>
    <t>Ditrau</t>
  </si>
  <si>
    <t>Persoane ieșite din Carantină inst.</t>
  </si>
  <si>
    <t>Feliceni</t>
  </si>
  <si>
    <t>Frumoasa</t>
  </si>
  <si>
    <t>Galautas</t>
  </si>
  <si>
    <t>Gheorgheni</t>
  </si>
  <si>
    <t>Joseni</t>
  </si>
  <si>
    <t>Lazarea</t>
  </si>
  <si>
    <t>Leliceni</t>
  </si>
  <si>
    <t>Lueta</t>
  </si>
  <si>
    <t>Lunca de Jos</t>
  </si>
  <si>
    <t>Lunca de Sus</t>
  </si>
  <si>
    <t>Lupeni</t>
  </si>
  <si>
    <t>Madaras</t>
  </si>
  <si>
    <t>Martinis</t>
  </si>
  <si>
    <t>Meresti</t>
  </si>
  <si>
    <t>Miercurea Ciuc</t>
  </si>
  <si>
    <t>Mihaileni</t>
  </si>
  <si>
    <t>Mugeni</t>
  </si>
  <si>
    <t>Ocland</t>
  </si>
  <si>
    <t>Odorheiu Secuiesc</t>
  </si>
  <si>
    <t>Pauleni Ciuc</t>
  </si>
  <si>
    <t>Plaiesii de Jos</t>
  </si>
  <si>
    <t>Porumbeni</t>
  </si>
  <si>
    <t>Praid</t>
  </si>
  <si>
    <t>Racu</t>
  </si>
  <si>
    <t>Remetea</t>
  </si>
  <si>
    <t>Sacel</t>
  </si>
  <si>
    <t>Sancraieni</t>
  </si>
  <si>
    <t>Sandominic</t>
  </si>
  <si>
    <t>Sanmartin</t>
  </si>
  <si>
    <t>Sansimion</t>
  </si>
  <si>
    <t>Santimbru</t>
  </si>
  <si>
    <t>Sarmas</t>
  </si>
  <si>
    <t>Satu Mare</t>
  </si>
  <si>
    <t>Secuieni</t>
  </si>
  <si>
    <t>Siculeni</t>
  </si>
  <si>
    <t>Simonesti</t>
  </si>
  <si>
    <t>Subcetate</t>
  </si>
  <si>
    <t>Suseni</t>
  </si>
  <si>
    <t>Tomesti</t>
  </si>
  <si>
    <t>Toplita</t>
  </si>
  <si>
    <t>Tulghes</t>
  </si>
  <si>
    <t>Tusnad</t>
  </si>
  <si>
    <t>Ulies</t>
  </si>
  <si>
    <t>Varsag</t>
  </si>
  <si>
    <t>Vlahita</t>
  </si>
  <si>
    <t>Voslabeni</t>
  </si>
  <si>
    <t>Zetea</t>
  </si>
  <si>
    <t>Total</t>
  </si>
  <si>
    <t>Cazuri confirmate</t>
  </si>
  <si>
    <t>Cazuri confirmate în ultimele 2 săpt.</t>
  </si>
  <si>
    <t>Cazuri confirmate în ultimele 2 săpt. / 1000 locuitori</t>
  </si>
  <si>
    <t>Persoane în Carantină inst.</t>
  </si>
  <si>
    <t>Persoane în Izolare inst.</t>
  </si>
  <si>
    <t>Persoane ieșite din Izolare inst.</t>
  </si>
  <si>
    <t>ATID</t>
  </si>
  <si>
    <t>AVRĂMEŞTI</t>
  </si>
  <si>
    <t>ORAŞ BĂILE TUŞNAD</t>
  </si>
  <si>
    <t>ORAŞ BĂLAN</t>
  </si>
  <si>
    <t>BILBOR</t>
  </si>
  <si>
    <t>ORAŞ BORSEC</t>
  </si>
  <si>
    <t>BRĂDEŞTI</t>
  </si>
  <si>
    <t>CĂPÂLNIŢA</t>
  </si>
  <si>
    <t>CÂRŢA</t>
  </si>
  <si>
    <t>CICEU</t>
  </si>
  <si>
    <t>CIUCSÂNGEORGIU</t>
  </si>
  <si>
    <t>CIUMANI</t>
  </si>
  <si>
    <t>CORBU</t>
  </si>
  <si>
    <t>CORUND</t>
  </si>
  <si>
    <t>COZMENI</t>
  </si>
  <si>
    <t>ORAŞ CRISTURU SECUIESC</t>
  </si>
  <si>
    <t>DĂNEŞTI</t>
  </si>
  <si>
    <t>DÂRJIU</t>
  </si>
  <si>
    <t>DEALU</t>
  </si>
  <si>
    <t>DITRĂU</t>
  </si>
  <si>
    <t>FELICENI</t>
  </si>
  <si>
    <t>FRUMOASA</t>
  </si>
  <si>
    <t>GĂLĂUŢAŞ</t>
  </si>
  <si>
    <t>MUNICIPIUL GHEORGHENI</t>
  </si>
  <si>
    <t>JOSENI</t>
  </si>
  <si>
    <t>LĂZAREA</t>
  </si>
  <si>
    <t>LELICENI</t>
  </si>
  <si>
    <t>LUETA</t>
  </si>
  <si>
    <t>LUNCA DE JOS</t>
  </si>
  <si>
    <t>LUNCA DE SUS</t>
  </si>
  <si>
    <t>LUPENI</t>
  </si>
  <si>
    <t>MĂDĂRAŞ</t>
  </si>
  <si>
    <t>MĂRTINIŞ</t>
  </si>
  <si>
    <t>MEREŞTI</t>
  </si>
  <si>
    <t>MUNICIPIUL MIERCUREA-CIUC</t>
  </si>
  <si>
    <t>MIHĂILENI</t>
  </si>
  <si>
    <t>MUGENI</t>
  </si>
  <si>
    <t>OCLAND</t>
  </si>
  <si>
    <t>MUNICIPIUL ODORHEIU SECUIESC</t>
  </si>
  <si>
    <t>PĂULENI-CIUC</t>
  </si>
  <si>
    <t>PLĂIEŞII DE JOS</t>
  </si>
  <si>
    <t>PORUMBENI</t>
  </si>
  <si>
    <t>PRAID</t>
  </si>
  <si>
    <t>RACU</t>
  </si>
  <si>
    <t>REMETEA</t>
  </si>
  <si>
    <t>SĂCEL</t>
  </si>
  <si>
    <t>SÂNCRĂIENI</t>
  </si>
  <si>
    <t>SÂNDOMINIC</t>
  </si>
  <si>
    <t>SÂNMARTIN</t>
  </si>
  <si>
    <t>SÂNSIMION</t>
  </si>
  <si>
    <t>SÂNTIMBRU</t>
  </si>
  <si>
    <t>SĂRMAŞ</t>
  </si>
  <si>
    <t>SATU MARE</t>
  </si>
  <si>
    <t>SECUIENI</t>
  </si>
  <si>
    <t>SICULENI</t>
  </si>
  <si>
    <t>ŞIMONEŞTI</t>
  </si>
  <si>
    <t>SUBCETATE</t>
  </si>
  <si>
    <t>SUSENI</t>
  </si>
  <si>
    <t>TOMEŞTI</t>
  </si>
  <si>
    <t>MUNICIPIUL TOPLIŢA</t>
  </si>
  <si>
    <t>TULGHEŞ</t>
  </si>
  <si>
    <t>TUŞNAD</t>
  </si>
  <si>
    <t>ULIEŞ</t>
  </si>
  <si>
    <t>VĂRŞAG</t>
  </si>
  <si>
    <t>ORAŞ VLĂHIŢA</t>
  </si>
  <si>
    <t>VOŞLĂBENI</t>
  </si>
  <si>
    <t>ZETEA</t>
  </si>
  <si>
    <t>Reinfectați</t>
  </si>
  <si>
    <t>Teste PCR</t>
  </si>
  <si>
    <t>Teste rapide</t>
  </si>
  <si>
    <t>Nr. total de teste efectuate în ultimele 24 ore</t>
  </si>
  <si>
    <t xml:space="preserve"> </t>
  </si>
  <si>
    <t>Total cazuri confirmate</t>
  </si>
  <si>
    <t>Cazuri noi</t>
  </si>
  <si>
    <t>Număr de cazuri confirmate total = nr. persoane confirmate+reinfectări</t>
  </si>
  <si>
    <t xml:space="preserve">                                                                                                                                                        </t>
  </si>
  <si>
    <t xml:space="preserve">  </t>
  </si>
  <si>
    <t xml:space="preserve">             </t>
  </si>
  <si>
    <t>Localitate</t>
  </si>
  <si>
    <t xml:space="preserve">    </t>
  </si>
  <si>
    <t xml:space="preserve">                                         </t>
  </si>
  <si>
    <t>SJU Miercurea Ciuc</t>
  </si>
  <si>
    <t>SM Odorheiu Secuiesc</t>
  </si>
  <si>
    <t>SM Gheorgheni</t>
  </si>
  <si>
    <t>SM Toplita</t>
  </si>
  <si>
    <t>Nr. persoane aflate in spital</t>
  </si>
  <si>
    <t xml:space="preserve">Cazuri confirmate in ultimele 14 zile </t>
  </si>
  <si>
    <t>Cazuri la 1000 de locuitori in ultimele 14 zile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</si>
</sst>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212529"/>
      <name val="Segoe UI"/>
      <family val="2"/>
    </font>
    <font>
      <sz val="12"/>
      <color rgb="FF212529"/>
      <name val="Segoe U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4" tint="0.39951780755027927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212529"/>
      <name val="Calibri"/>
      <family val="2"/>
      <scheme val="minor"/>
    </font>
    <font>
      <b/>
      <sz val="11"/>
      <color rgb="FF212529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4" tint="0.39951780755027927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rgb="FF212529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Segoe UI"/>
      <family val="2"/>
    </font>
    <font>
      <b/>
      <sz val="12"/>
      <name val="Segoe UI"/>
      <family val="2"/>
    </font>
    <font>
      <b/>
      <sz val="12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107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14929654835657827"/>
      </left>
      <right style="thin">
        <color theme="0" tint="-0.14929654835657827"/>
      </right>
      <top style="thin">
        <color theme="0" tint="-0.14929654835657827"/>
      </top>
      <bottom style="thin">
        <color theme="0" tint="-0.14929654835657827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0.14929654835657827"/>
      </right>
      <top style="thin">
        <color theme="0" tint="-0.14929654835657827"/>
      </top>
      <bottom/>
      <diagonal/>
    </border>
    <border>
      <left style="thin">
        <color theme="0" tint="-0.14926602984710227"/>
      </left>
      <right style="thin">
        <color theme="0" tint="-0.14926602984710227"/>
      </right>
      <top style="thin">
        <color theme="0" tint="-0.14926602984710227"/>
      </top>
      <bottom style="thin">
        <color theme="0" tint="-0.14926602984710227"/>
      </bottom>
      <diagonal/>
    </border>
    <border>
      <left/>
      <right style="thin">
        <color theme="0" tint="-0.14929654835657827"/>
      </right>
      <top style="thin">
        <color theme="0" tint="-0.14929654835657827"/>
      </top>
      <bottom style="thin">
        <color theme="0" tint="-0.14929654835657827"/>
      </bottom>
      <diagonal/>
    </border>
    <border>
      <left/>
      <right/>
      <top/>
      <bottom style="medium">
        <color rgb="FFDEE2E6"/>
      </bottom>
      <diagonal/>
    </border>
    <border>
      <left/>
      <right/>
      <top style="medium">
        <color rgb="FFDEE2E6"/>
      </top>
      <bottom style="medium">
        <color rgb="FFDEE2E6"/>
      </bottom>
      <diagonal/>
    </border>
    <border>
      <left style="thin">
        <color theme="0" tint="-4.9989318521683403E-2"/>
      </left>
      <right style="medium">
        <color rgb="FFDEE2E6"/>
      </right>
      <top/>
      <bottom/>
      <diagonal/>
    </border>
    <border>
      <left style="medium">
        <color rgb="FFDEE2E6"/>
      </left>
      <right/>
      <top/>
      <bottom/>
      <diagonal/>
    </border>
    <border>
      <left/>
      <right/>
      <top style="medium">
        <color rgb="FFDEE2E6"/>
      </top>
      <bottom/>
      <diagonal/>
    </border>
    <border>
      <left style="thin">
        <color theme="0" tint="-0.14926602984710227"/>
      </left>
      <right style="thin">
        <color theme="0" tint="-0.14926602984710227"/>
      </right>
      <top style="thin">
        <color theme="0" tint="-0.14926602984710227"/>
      </top>
      <bottom/>
      <diagonal/>
    </border>
    <border>
      <left style="thin">
        <color theme="0" tint="-0.14926602984710227"/>
      </left>
      <right style="thin">
        <color theme="0" tint="-0.14926602984710227"/>
      </right>
      <top style="thin">
        <color theme="4" tint="0.59999389629810485"/>
      </top>
      <bottom/>
      <diagonal/>
    </border>
    <border>
      <left/>
      <right style="thin">
        <color theme="4" tint="0.59999389629810485"/>
      </right>
      <top style="thin">
        <color theme="4" tint="0.59999389629810485"/>
      </top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0" tint="-4.9989318521683403E-2"/>
      </left>
      <right style="medium">
        <color rgb="FFDEE2E6"/>
      </right>
      <top style="thin">
        <color auto="1"/>
      </top>
      <bottom/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59999389629810485"/>
      </bottom>
      <diagonal/>
    </border>
    <border>
      <left/>
      <right style="thin">
        <color theme="4" tint="0.59999389629810485"/>
      </right>
      <top style="medium">
        <color rgb="FFDEE2E6"/>
      </top>
      <bottom style="medium">
        <color rgb="FFDEE2E6"/>
      </bottom>
      <diagonal/>
    </border>
    <border>
      <left/>
      <right style="thin">
        <color theme="4" tint="0.59999389629810485"/>
      </right>
      <top style="medium">
        <color rgb="FFDEE2E6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 style="thin">
        <color theme="4" tint="0.59999389629810485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medium">
        <color rgb="FFDEE2E6"/>
      </bottom>
      <diagonal/>
    </border>
    <border>
      <left style="medium">
        <color rgb="FFDEE2E6"/>
      </left>
      <right/>
      <top/>
      <bottom style="medium">
        <color rgb="FFDEE2E6"/>
      </bottom>
      <diagonal/>
    </border>
    <border>
      <left/>
      <right style="medium">
        <color rgb="FFDEE2E6"/>
      </right>
      <top style="medium">
        <color rgb="FFDEE2E6"/>
      </top>
      <bottom style="medium">
        <color rgb="FFDEE2E6"/>
      </bottom>
      <diagonal/>
    </border>
    <border>
      <left style="thin">
        <color theme="0" tint="-0.14929654835657827"/>
      </left>
      <right style="thin">
        <color theme="0" tint="-0.14929654835657827"/>
      </right>
      <top/>
      <bottom style="thin">
        <color theme="0" tint="-0.14929654835657827"/>
      </bottom>
      <diagonal/>
    </border>
    <border>
      <left style="medium">
        <color rgb="FFDEE2E6"/>
      </left>
      <right/>
      <top style="medium">
        <color rgb="FFDEE2E6"/>
      </top>
      <bottom style="medium">
        <color rgb="FFDEE2E6"/>
      </bottom>
      <diagonal/>
    </border>
    <border>
      <left/>
      <right style="thin">
        <color theme="0" tint="-0.14926602984710227"/>
      </right>
      <top style="thin">
        <color theme="4" tint="0.59999389629810485"/>
      </top>
      <bottom/>
      <diagonal/>
    </border>
    <border>
      <left/>
      <right style="thin">
        <color theme="4" tint="0.59999389629810485"/>
      </right>
      <top/>
      <bottom style="medium">
        <color rgb="FFDEE2E6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9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</cellStyleXfs>
  <cellXfs count="10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6" xfId="0" applyFont="1" applyBorder="1"/>
    <xf numFmtId="0" fontId="10" fillId="0" borderId="2" xfId="0" applyFont="1" applyBorder="1"/>
    <xf numFmtId="0" fontId="12" fillId="0" borderId="0" xfId="9" applyFont="1"/>
    <xf numFmtId="0" fontId="12" fillId="0" borderId="0" xfId="9" applyFont="1" applyAlignment="1">
      <alignment horizontal="right"/>
    </xf>
    <xf numFmtId="0" fontId="13" fillId="0" borderId="0" xfId="9" applyFont="1"/>
    <xf numFmtId="0" fontId="14" fillId="0" borderId="0" xfId="9" applyFont="1"/>
    <xf numFmtId="0" fontId="12" fillId="0" borderId="0" xfId="9" applyFont="1" applyAlignment="1">
      <alignment horizontal="center"/>
    </xf>
    <xf numFmtId="0" fontId="13" fillId="0" borderId="0" xfId="9" applyFont="1" applyAlignment="1">
      <alignment horizontal="center"/>
    </xf>
    <xf numFmtId="0" fontId="10" fillId="0" borderId="5" xfId="0" applyFont="1" applyBorder="1"/>
    <xf numFmtId="0" fontId="10" fillId="0" borderId="7" xfId="0" applyFont="1" applyBorder="1"/>
    <xf numFmtId="0" fontId="10" fillId="0" borderId="4" xfId="0" applyFont="1" applyBorder="1"/>
    <xf numFmtId="0" fontId="10" fillId="0" borderId="8" xfId="0" applyFont="1" applyBorder="1"/>
    <xf numFmtId="0" fontId="14" fillId="0" borderId="0" xfId="9" applyFont="1" applyAlignment="1">
      <alignment horizontal="center" vertical="center"/>
    </xf>
    <xf numFmtId="0" fontId="14" fillId="0" borderId="10" xfId="9" applyFont="1" applyBorder="1" applyAlignment="1">
      <alignment horizontal="center"/>
    </xf>
    <xf numFmtId="0" fontId="14" fillId="0" borderId="11" xfId="9" applyFont="1" applyBorder="1" applyAlignment="1">
      <alignment horizontal="center"/>
    </xf>
    <xf numFmtId="0" fontId="15" fillId="0" borderId="11" xfId="9" applyFont="1" applyBorder="1"/>
    <xf numFmtId="0" fontId="15" fillId="0" borderId="8" xfId="9" applyFont="1" applyBorder="1"/>
    <xf numFmtId="0" fontId="15" fillId="0" borderId="14" xfId="9" applyFont="1" applyBorder="1"/>
    <xf numFmtId="0" fontId="10" fillId="0" borderId="15" xfId="0" applyFont="1" applyBorder="1"/>
    <xf numFmtId="0" fontId="9" fillId="2" borderId="18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9" fillId="2" borderId="2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0" fillId="0" borderId="3" xfId="0" applyFont="1" applyBorder="1"/>
    <xf numFmtId="14" fontId="13" fillId="0" borderId="0" xfId="9" applyNumberFormat="1" applyFont="1" applyAlignment="1">
      <alignment horizontal="center"/>
    </xf>
    <xf numFmtId="0" fontId="16" fillId="2" borderId="8" xfId="0" applyFont="1" applyFill="1" applyBorder="1" applyAlignment="1">
      <alignment vertical="center" wrapText="1"/>
    </xf>
    <xf numFmtId="0" fontId="16" fillId="2" borderId="9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vertical="center" wrapText="1"/>
    </xf>
    <xf numFmtId="0" fontId="13" fillId="0" borderId="2" xfId="9" applyFont="1" applyBorder="1" applyAlignment="1">
      <alignment horizontal="center"/>
    </xf>
    <xf numFmtId="0" fontId="16" fillId="2" borderId="11" xfId="0" applyFont="1" applyFill="1" applyBorder="1" applyAlignment="1">
      <alignment vertical="center" wrapText="1"/>
    </xf>
    <xf numFmtId="0" fontId="16" fillId="2" borderId="15" xfId="0" applyFont="1" applyFill="1" applyBorder="1" applyAlignment="1">
      <alignment vertical="center" wrapText="1"/>
    </xf>
    <xf numFmtId="0" fontId="16" fillId="2" borderId="7" xfId="0" applyFont="1" applyFill="1" applyBorder="1" applyAlignment="1">
      <alignment vertical="center" wrapText="1"/>
    </xf>
    <xf numFmtId="0" fontId="16" fillId="2" borderId="16" xfId="0" applyFont="1" applyFill="1" applyBorder="1" applyAlignment="1">
      <alignment vertical="center" wrapText="1"/>
    </xf>
    <xf numFmtId="0" fontId="16" fillId="2" borderId="17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16" fillId="2" borderId="20" xfId="0" applyFont="1" applyFill="1" applyBorder="1" applyAlignment="1">
      <alignment vertical="center" wrapText="1"/>
    </xf>
    <xf numFmtId="0" fontId="9" fillId="2" borderId="21" xfId="0" applyFont="1" applyFill="1" applyBorder="1" applyAlignment="1">
      <alignment vertical="center" wrapText="1"/>
    </xf>
    <xf numFmtId="0" fontId="16" fillId="2" borderId="22" xfId="0" applyFont="1" applyFill="1" applyBorder="1" applyAlignment="1">
      <alignment vertical="center" wrapText="1"/>
    </xf>
    <xf numFmtId="0" fontId="1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0" fontId="16" fillId="2" borderId="25" xfId="0" applyFont="1" applyFill="1" applyBorder="1" applyAlignment="1">
      <alignment vertical="center" wrapText="1"/>
    </xf>
    <xf numFmtId="0" fontId="16" fillId="2" borderId="26" xfId="0" applyFont="1" applyFill="1" applyBorder="1" applyAlignment="1">
      <alignment vertical="center" wrapText="1"/>
    </xf>
    <xf numFmtId="0" fontId="16" fillId="2" borderId="27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6" fillId="2" borderId="28" xfId="0" applyFont="1" applyFill="1" applyBorder="1" applyAlignment="1">
      <alignment vertical="center" wrapText="1"/>
    </xf>
    <xf numFmtId="0" fontId="16" fillId="2" borderId="29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17" fillId="2" borderId="27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0" fillId="0" borderId="2" xfId="9" applyFont="1" applyBorder="1"/>
    <xf numFmtId="0" fontId="13" fillId="0" borderId="2" xfId="9" applyFont="1" applyBorder="1"/>
    <xf numFmtId="0" fontId="10" fillId="0" borderId="0" xfId="0" applyFont="1" applyAlignment="1">
      <alignment vertical="center" wrapText="1"/>
    </xf>
    <xf numFmtId="0" fontId="22" fillId="0" borderId="6" xfId="0" applyFont="1" applyBorder="1"/>
    <xf numFmtId="0" fontId="22" fillId="0" borderId="0" xfId="0" applyFont="1"/>
    <xf numFmtId="0" fontId="21" fillId="2" borderId="1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2" fillId="0" borderId="2" xfId="0" applyFont="1" applyBorder="1"/>
    <xf numFmtId="0" fontId="17" fillId="2" borderId="2" xfId="4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23" fillId="0" borderId="2" xfId="9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16" fillId="4" borderId="12" xfId="0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10" fillId="0" borderId="30" xfId="0" applyFont="1" applyBorder="1"/>
    <xf numFmtId="0" fontId="9" fillId="0" borderId="19" xfId="0" applyFont="1" applyBorder="1"/>
    <xf numFmtId="0" fontId="16" fillId="2" borderId="31" xfId="0" applyFont="1" applyFill="1" applyBorder="1" applyAlignment="1">
      <alignment vertical="center" wrapText="1"/>
    </xf>
    <xf numFmtId="0" fontId="15" fillId="0" borderId="0" xfId="9" applyFont="1"/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3" fillId="0" borderId="0" xfId="0" applyFont="1"/>
    <xf numFmtId="0" fontId="4" fillId="4" borderId="2" xfId="0" applyFont="1" applyFill="1" applyBorder="1" applyAlignment="1">
      <alignment horizontal="center" wrapText="1"/>
    </xf>
    <xf numFmtId="0" fontId="17" fillId="2" borderId="32" xfId="0" applyFont="1" applyFill="1" applyBorder="1" applyAlignment="1">
      <alignment horizontal="center" wrapText="1"/>
    </xf>
    <xf numFmtId="0" fontId="17" fillId="2" borderId="32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wrapText="1"/>
    </xf>
    <xf numFmtId="0" fontId="21" fillId="3" borderId="32" xfId="0" applyFont="1" applyFill="1" applyBorder="1" applyAlignment="1">
      <alignment horizontal="center" wrapText="1"/>
    </xf>
    <xf numFmtId="0" fontId="3" fillId="0" borderId="0" xfId="0" applyFont="1"/>
    <xf numFmtId="0" fontId="17" fillId="2" borderId="32" xfId="4" applyFont="1" applyFill="1" applyBorder="1" applyAlignment="1">
      <alignment horizontal="center" vertical="center" wrapText="1"/>
    </xf>
    <xf numFmtId="0" fontId="2" fillId="0" borderId="8" xfId="0" applyFont="1" applyBorder="1"/>
    <xf numFmtId="0" fontId="27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5" fillId="0" borderId="2" xfId="9" applyFont="1" applyBorder="1" applyAlignment="1">
      <alignment horizontal="left"/>
    </xf>
    <xf numFmtId="0" fontId="25" fillId="0" borderId="2" xfId="0" applyFont="1" applyBorder="1" applyAlignment="1">
      <alignment horizontal="center" vertical="center"/>
    </xf>
    <xf numFmtId="0" fontId="13" fillId="0" borderId="2" xfId="6" applyFont="1" applyBorder="1" applyAlignment="1">
      <alignment horizontal="center"/>
    </xf>
    <xf numFmtId="0" fontId="25" fillId="0" borderId="2" xfId="9" applyFont="1" applyBorder="1" applyAlignment="1">
      <alignment horizontal="center"/>
    </xf>
    <xf numFmtId="0" fontId="1" fillId="0" borderId="8" xfId="0" applyFont="1" applyBorder="1"/>
    <xf numFmtId="0" fontId="26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17" fillId="4" borderId="33" xfId="4" applyFont="1" applyFill="1" applyBorder="1" applyAlignment="1">
      <alignment horizontal="center" vertical="center" wrapText="1"/>
    </xf>
    <xf numFmtId="0" fontId="18" fillId="0" borderId="0" xfId="0" applyFont="1"/>
    <xf numFmtId="0" fontId="18" fillId="0" borderId="2" xfId="0" applyFont="1" applyBorder="1"/>
    <xf numFmtId="0" fontId="25" fillId="0" borderId="13" xfId="0" applyFont="1" applyBorder="1" applyAlignment="1">
      <alignment vertical="center" wrapText="1"/>
    </xf>
    <xf numFmtId="0" fontId="25" fillId="0" borderId="2" xfId="9" applyFont="1" applyBorder="1"/>
  </cellXfs>
  <cellStyles count="19">
    <cellStyle name="Excel Built-in Normal" xfId="9" xr:uid="{00000000-0005-0000-0000-000000000000}"/>
    <cellStyle name="Normal" xfId="0" builtinId="0"/>
    <cellStyle name="Normal 10" xfId="8" xr:uid="{00000000-0005-0000-0000-000002000000}"/>
    <cellStyle name="Normal 11" xfId="10" xr:uid="{00000000-0005-0000-0000-000003000000}"/>
    <cellStyle name="Normal 12" xfId="11" xr:uid="{00000000-0005-0000-0000-000004000000}"/>
    <cellStyle name="Normal 13" xfId="12" xr:uid="{00000000-0005-0000-0000-000005000000}"/>
    <cellStyle name="Normal 14" xfId="13" xr:uid="{00000000-0005-0000-0000-000006000000}"/>
    <cellStyle name="Normal 15" xfId="3" xr:uid="{00000000-0005-0000-0000-000007000000}"/>
    <cellStyle name="Normal 16" xfId="14" xr:uid="{00000000-0005-0000-0000-000008000000}"/>
    <cellStyle name="Normal 17" xfId="15" xr:uid="{00000000-0005-0000-0000-000009000000}"/>
    <cellStyle name="Normal 18" xfId="16" xr:uid="{00000000-0005-0000-0000-00000A000000}"/>
    <cellStyle name="Normal 2" xfId="4" xr:uid="{00000000-0005-0000-0000-00000B000000}"/>
    <cellStyle name="Normal 3" xfId="5" xr:uid="{00000000-0005-0000-0000-00000C000000}"/>
    <cellStyle name="Normal 4" xfId="2" xr:uid="{00000000-0005-0000-0000-00000D000000}"/>
    <cellStyle name="Normal 5" xfId="1" xr:uid="{00000000-0005-0000-0000-00000E000000}"/>
    <cellStyle name="Normal 6" xfId="6" xr:uid="{00000000-0005-0000-0000-00000F000000}"/>
    <cellStyle name="Normal 7" xfId="7" xr:uid="{00000000-0005-0000-0000-000010000000}"/>
    <cellStyle name="Normal 8" xfId="17" xr:uid="{00000000-0005-0000-0000-000011000000}"/>
    <cellStyle name="Normal 9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E75"/>
  <sheetViews>
    <sheetView tabSelected="1" zoomScaleNormal="100" zoomScaleSheetLayoutView="106" workbookViewId="0">
      <selection activeCell="H23" sqref="H23"/>
    </sheetView>
  </sheetViews>
  <sheetFormatPr defaultColWidth="9" defaultRowHeight="15" x14ac:dyDescent="0.25"/>
  <cols>
    <col min="1" max="1" width="37.85546875" style="4" customWidth="1"/>
    <col min="2" max="2" width="14.140625" style="29" customWidth="1"/>
    <col min="3" max="3" width="13.140625" style="29" customWidth="1"/>
    <col min="4" max="4" width="14" style="29" customWidth="1"/>
    <col min="5" max="5" width="14" style="30" customWidth="1"/>
    <col min="6" max="6" width="4.5703125" style="31" customWidth="1"/>
    <col min="7" max="7" width="37.85546875" style="4" customWidth="1"/>
    <col min="8" max="8" width="11.28515625" style="4" customWidth="1"/>
    <col min="9" max="9" width="14.140625" style="4" customWidth="1"/>
    <col min="10" max="10" width="29.140625" style="4" customWidth="1"/>
    <col min="11" max="11" width="16.7109375" style="15" customWidth="1"/>
    <col min="12" max="12" width="13.42578125" style="15" customWidth="1"/>
    <col min="13" max="13" width="12.85546875" style="15" customWidth="1"/>
    <col min="14" max="16384" width="9" style="4"/>
  </cols>
  <sheetData>
    <row r="1" spans="1:160" s="10" customFormat="1" x14ac:dyDescent="0.25">
      <c r="A1" s="7" t="s">
        <v>0</v>
      </c>
      <c r="B1" s="11"/>
      <c r="C1" s="11"/>
      <c r="D1" s="7"/>
      <c r="E1" s="8"/>
      <c r="F1" s="9"/>
      <c r="G1" s="7"/>
    </row>
    <row r="2" spans="1:160" s="10" customFormat="1" ht="18.75" customHeight="1" x14ac:dyDescent="0.25">
      <c r="A2" s="11"/>
      <c r="B2" s="11"/>
      <c r="C2" s="11"/>
      <c r="D2" s="11"/>
      <c r="E2" s="8"/>
      <c r="F2" s="12"/>
      <c r="G2" s="32">
        <v>45371</v>
      </c>
    </row>
    <row r="3" spans="1:160" s="6" customFormat="1" ht="60" x14ac:dyDescent="0.25">
      <c r="A3" s="88" t="s">
        <v>164</v>
      </c>
      <c r="B3" s="101" t="s">
        <v>80</v>
      </c>
      <c r="C3" s="69" t="s">
        <v>1</v>
      </c>
      <c r="D3" s="69" t="s">
        <v>172</v>
      </c>
      <c r="E3" s="69" t="s">
        <v>173</v>
      </c>
      <c r="F3" s="13"/>
      <c r="G3" s="4"/>
      <c r="H3" s="81"/>
      <c r="I3" s="62"/>
      <c r="J3" s="87"/>
      <c r="K3" s="14"/>
      <c r="L3" s="15"/>
      <c r="M3" s="15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</row>
    <row r="4" spans="1:160" s="6" customFormat="1" ht="31.5" customHeight="1" x14ac:dyDescent="0.25">
      <c r="A4" s="83" t="s">
        <v>86</v>
      </c>
      <c r="B4" s="92">
        <v>160</v>
      </c>
      <c r="C4" s="92">
        <v>11</v>
      </c>
      <c r="D4" s="99">
        <v>0</v>
      </c>
      <c r="E4" s="99">
        <v>0</v>
      </c>
      <c r="F4" s="13"/>
      <c r="G4" s="82" t="s">
        <v>160</v>
      </c>
      <c r="H4" s="95">
        <v>26693</v>
      </c>
      <c r="I4" s="4"/>
      <c r="J4" s="89" t="s">
        <v>157</v>
      </c>
      <c r="K4" s="33"/>
      <c r="L4" s="34"/>
      <c r="M4" s="35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</row>
    <row r="5" spans="1:160" s="6" customFormat="1" ht="17.25" x14ac:dyDescent="0.25">
      <c r="A5" s="83" t="s">
        <v>87</v>
      </c>
      <c r="B5" s="92">
        <v>119</v>
      </c>
      <c r="C5" s="92">
        <v>12</v>
      </c>
      <c r="D5" s="99">
        <v>0</v>
      </c>
      <c r="E5" s="99">
        <v>0</v>
      </c>
      <c r="F5" s="13"/>
      <c r="G5" s="4"/>
      <c r="H5" s="102"/>
      <c r="I5" s="17"/>
      <c r="J5" s="16"/>
      <c r="K5" s="33"/>
      <c r="L5" s="34"/>
      <c r="M5" s="35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</row>
    <row r="6" spans="1:160" s="6" customFormat="1" ht="20.25" customHeight="1" thickBot="1" x14ac:dyDescent="0.3">
      <c r="A6" s="83" t="s">
        <v>88</v>
      </c>
      <c r="B6" s="92">
        <v>208</v>
      </c>
      <c r="C6" s="92">
        <v>10</v>
      </c>
      <c r="D6" s="99">
        <v>0</v>
      </c>
      <c r="E6" s="99">
        <v>0</v>
      </c>
      <c r="F6" s="13"/>
      <c r="G6" s="4"/>
      <c r="H6" s="102"/>
      <c r="I6" s="18"/>
      <c r="J6" s="16"/>
      <c r="K6" s="33"/>
      <c r="L6" s="34"/>
      <c r="M6" s="35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</row>
    <row r="7" spans="1:160" s="6" customFormat="1" ht="18" thickBot="1" x14ac:dyDescent="0.3">
      <c r="A7" s="83" t="s">
        <v>89</v>
      </c>
      <c r="B7" s="92">
        <v>375</v>
      </c>
      <c r="C7" s="92">
        <v>24</v>
      </c>
      <c r="D7" s="99">
        <v>0</v>
      </c>
      <c r="E7" s="99">
        <v>0</v>
      </c>
      <c r="F7" s="5"/>
      <c r="G7" s="72" t="s">
        <v>4</v>
      </c>
      <c r="H7" s="103"/>
      <c r="I7" s="19"/>
      <c r="J7" s="16"/>
      <c r="K7" s="33"/>
      <c r="L7" s="34" t="s">
        <v>166</v>
      </c>
      <c r="M7" s="35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</row>
    <row r="8" spans="1:160" s="6" customFormat="1" ht="18" thickBot="1" x14ac:dyDescent="0.3">
      <c r="A8" s="83" t="s">
        <v>90</v>
      </c>
      <c r="B8" s="92">
        <v>253</v>
      </c>
      <c r="C8" s="92">
        <v>5</v>
      </c>
      <c r="D8" s="99">
        <v>0</v>
      </c>
      <c r="E8" s="99">
        <v>0</v>
      </c>
      <c r="F8" s="5"/>
      <c r="G8" s="70" t="s">
        <v>158</v>
      </c>
      <c r="H8" s="95">
        <v>0</v>
      </c>
      <c r="I8" s="37"/>
      <c r="J8" s="33"/>
      <c r="K8" s="33"/>
      <c r="L8" s="34"/>
      <c r="M8" s="35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</row>
    <row r="9" spans="1:160" s="6" customFormat="1" ht="18" thickBot="1" x14ac:dyDescent="0.3">
      <c r="A9" s="83" t="s">
        <v>91</v>
      </c>
      <c r="B9" s="92">
        <v>178</v>
      </c>
      <c r="C9" s="92">
        <v>3</v>
      </c>
      <c r="D9" s="99">
        <v>0</v>
      </c>
      <c r="E9" s="99">
        <v>0</v>
      </c>
      <c r="F9" s="5"/>
      <c r="G9" s="71" t="s">
        <v>159</v>
      </c>
      <c r="H9" s="95">
        <v>0</v>
      </c>
      <c r="I9" s="20"/>
      <c r="J9" s="21"/>
      <c r="K9" s="33"/>
      <c r="L9" s="34"/>
      <c r="M9" s="35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</row>
    <row r="10" spans="1:160" s="6" customFormat="1" ht="18" thickBot="1" x14ac:dyDescent="0.3">
      <c r="A10" s="83" t="s">
        <v>92</v>
      </c>
      <c r="B10" s="92">
        <v>182</v>
      </c>
      <c r="C10" s="92">
        <v>5</v>
      </c>
      <c r="D10" s="99">
        <v>0</v>
      </c>
      <c r="E10" s="99">
        <v>0</v>
      </c>
      <c r="F10" s="5"/>
      <c r="G10" s="71" t="s">
        <v>153</v>
      </c>
      <c r="H10" s="95">
        <v>0</v>
      </c>
      <c r="I10" s="20"/>
      <c r="J10" s="98" t="s">
        <v>161</v>
      </c>
      <c r="K10" s="33"/>
      <c r="L10" s="34"/>
      <c r="M10" s="35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</row>
    <row r="11" spans="1:160" s="6" customFormat="1" ht="18" thickBot="1" x14ac:dyDescent="0.3">
      <c r="A11" s="83" t="s">
        <v>93</v>
      </c>
      <c r="B11" s="92">
        <v>65</v>
      </c>
      <c r="C11" s="92">
        <v>1</v>
      </c>
      <c r="D11" s="99">
        <v>1</v>
      </c>
      <c r="E11" s="99">
        <v>0.46</v>
      </c>
      <c r="F11" s="5"/>
      <c r="G11" s="36" t="s">
        <v>7</v>
      </c>
      <c r="H11" s="95">
        <v>0</v>
      </c>
      <c r="I11" s="20"/>
      <c r="J11" s="16"/>
      <c r="K11" s="33"/>
      <c r="L11" s="34"/>
      <c r="M11" s="35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</row>
    <row r="12" spans="1:160" s="6" customFormat="1" ht="17.25" x14ac:dyDescent="0.25">
      <c r="A12" s="83" t="s">
        <v>94</v>
      </c>
      <c r="B12" s="92">
        <v>132</v>
      </c>
      <c r="C12" s="92">
        <v>10</v>
      </c>
      <c r="D12" s="99">
        <v>0</v>
      </c>
      <c r="E12" s="99">
        <v>0</v>
      </c>
      <c r="F12" s="5"/>
      <c r="G12" s="36" t="s">
        <v>9</v>
      </c>
      <c r="H12" s="95">
        <v>0</v>
      </c>
      <c r="I12" s="22"/>
      <c r="J12" s="23"/>
      <c r="K12" s="38"/>
      <c r="L12" s="39"/>
      <c r="M12" s="35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</row>
    <row r="13" spans="1:160" s="6" customFormat="1" ht="16.5" customHeight="1" x14ac:dyDescent="0.25">
      <c r="A13" s="83" t="s">
        <v>95</v>
      </c>
      <c r="B13" s="92">
        <v>171</v>
      </c>
      <c r="C13" s="92">
        <v>6</v>
      </c>
      <c r="D13" s="99">
        <v>0</v>
      </c>
      <c r="E13" s="99">
        <v>0</v>
      </c>
      <c r="F13" s="5"/>
      <c r="G13" s="73"/>
      <c r="H13" s="104"/>
      <c r="I13" s="78" t="s">
        <v>157</v>
      </c>
      <c r="J13" s="75"/>
      <c r="K13" s="40"/>
      <c r="L13" s="41"/>
      <c r="M13" s="3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</row>
    <row r="14" spans="1:160" s="6" customFormat="1" ht="17.25" x14ac:dyDescent="0.25">
      <c r="A14" s="83" t="s">
        <v>96</v>
      </c>
      <c r="B14" s="92">
        <v>243</v>
      </c>
      <c r="C14" s="92">
        <v>6</v>
      </c>
      <c r="D14" s="99">
        <v>0</v>
      </c>
      <c r="E14" s="99">
        <v>0</v>
      </c>
      <c r="F14" s="5"/>
      <c r="G14" s="60" t="s">
        <v>12</v>
      </c>
      <c r="H14" s="105"/>
      <c r="I14" s="79"/>
      <c r="J14" s="76"/>
      <c r="K14" s="42"/>
      <c r="L14" s="43"/>
      <c r="M14" s="3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</row>
    <row r="15" spans="1:160" s="6" customFormat="1" ht="17.25" x14ac:dyDescent="0.25">
      <c r="A15" s="83" t="s">
        <v>97</v>
      </c>
      <c r="B15" s="92">
        <v>232</v>
      </c>
      <c r="C15" s="92">
        <v>10</v>
      </c>
      <c r="D15" s="99">
        <v>0</v>
      </c>
      <c r="E15" s="99">
        <v>0</v>
      </c>
      <c r="F15" s="5"/>
      <c r="G15" s="94" t="s">
        <v>167</v>
      </c>
      <c r="H15" s="95">
        <v>0</v>
      </c>
      <c r="I15" s="80"/>
      <c r="J15" s="42"/>
      <c r="K15" s="42"/>
      <c r="L15" s="45"/>
      <c r="M15" s="3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</row>
    <row r="16" spans="1:160" s="6" customFormat="1" ht="18" thickBot="1" x14ac:dyDescent="0.3">
      <c r="A16" s="83" t="s">
        <v>98</v>
      </c>
      <c r="B16" s="92">
        <v>87</v>
      </c>
      <c r="C16" s="92">
        <v>2</v>
      </c>
      <c r="D16" s="99">
        <v>0</v>
      </c>
      <c r="E16" s="99">
        <v>0</v>
      </c>
      <c r="F16" s="13"/>
      <c r="G16" s="94" t="s">
        <v>168</v>
      </c>
      <c r="H16" s="95">
        <v>2</v>
      </c>
      <c r="I16" s="77"/>
      <c r="J16" s="47"/>
      <c r="K16" s="42"/>
      <c r="L16" s="45"/>
      <c r="M16" s="3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</row>
    <row r="17" spans="1:161" s="6" customFormat="1" ht="18" thickBot="1" x14ac:dyDescent="0.3">
      <c r="A17" s="83" t="s">
        <v>99</v>
      </c>
      <c r="B17" s="92">
        <v>226</v>
      </c>
      <c r="C17" s="92">
        <v>14</v>
      </c>
      <c r="D17" s="99">
        <v>0</v>
      </c>
      <c r="E17" s="99">
        <v>0</v>
      </c>
      <c r="F17" s="13"/>
      <c r="G17" s="94" t="s">
        <v>169</v>
      </c>
      <c r="H17" s="95">
        <v>0</v>
      </c>
      <c r="I17" s="46"/>
      <c r="J17" s="24"/>
      <c r="K17" s="48"/>
      <c r="L17" s="45"/>
      <c r="M17" s="3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</row>
    <row r="18" spans="1:161" s="6" customFormat="1" ht="17.25" x14ac:dyDescent="0.25">
      <c r="A18" s="83" t="s">
        <v>100</v>
      </c>
      <c r="B18" s="92">
        <v>84</v>
      </c>
      <c r="C18" s="92">
        <v>4</v>
      </c>
      <c r="D18" s="99">
        <v>0</v>
      </c>
      <c r="E18" s="99">
        <v>0</v>
      </c>
      <c r="F18" s="13"/>
      <c r="G18" s="94" t="s">
        <v>170</v>
      </c>
      <c r="H18" s="95">
        <v>0</v>
      </c>
      <c r="I18" s="49" t="s">
        <v>165</v>
      </c>
      <c r="J18" s="24"/>
      <c r="K18" s="48"/>
      <c r="L18" s="50"/>
      <c r="M18" s="3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</row>
    <row r="19" spans="1:161" s="6" customFormat="1" ht="18" thickBot="1" x14ac:dyDescent="0.3">
      <c r="A19" s="83" t="s">
        <v>101</v>
      </c>
      <c r="B19" s="92">
        <v>835</v>
      </c>
      <c r="C19" s="92">
        <v>31</v>
      </c>
      <c r="D19" s="99">
        <v>0</v>
      </c>
      <c r="E19" s="99">
        <v>0</v>
      </c>
      <c r="F19" s="13"/>
      <c r="G19" s="61" t="s">
        <v>171</v>
      </c>
      <c r="H19" s="96">
        <f>SUM(H15:H18)</f>
        <v>2</v>
      </c>
      <c r="I19" s="51" t="s">
        <v>157</v>
      </c>
      <c r="J19" s="24"/>
      <c r="K19" s="48"/>
      <c r="L19" s="42"/>
      <c r="M19" s="3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</row>
    <row r="20" spans="1:161" s="6" customFormat="1" ht="18" thickBot="1" x14ac:dyDescent="0.3">
      <c r="A20" s="83" t="s">
        <v>102</v>
      </c>
      <c r="B20" s="92">
        <v>123</v>
      </c>
      <c r="C20" s="92">
        <v>11</v>
      </c>
      <c r="D20" s="99">
        <v>0</v>
      </c>
      <c r="E20" s="99">
        <v>0</v>
      </c>
      <c r="F20" s="13"/>
      <c r="G20" s="44"/>
      <c r="H20" s="104"/>
      <c r="I20" s="46"/>
      <c r="J20" s="47"/>
      <c r="K20" s="48"/>
      <c r="L20" s="43"/>
      <c r="M20" s="3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</row>
    <row r="21" spans="1:161" s="27" customFormat="1" ht="18" thickBot="1" x14ac:dyDescent="0.3">
      <c r="A21" s="84" t="s">
        <v>103</v>
      </c>
      <c r="B21" s="92">
        <v>48</v>
      </c>
      <c r="C21" s="92">
        <v>1</v>
      </c>
      <c r="D21" s="99">
        <v>0</v>
      </c>
      <c r="E21" s="99">
        <v>0</v>
      </c>
      <c r="F21" s="25"/>
      <c r="G21" s="60" t="s">
        <v>156</v>
      </c>
      <c r="H21" s="105"/>
      <c r="I21" s="46"/>
      <c r="J21" s="24"/>
      <c r="K21" s="48"/>
      <c r="L21" s="43"/>
      <c r="M21" s="34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</row>
    <row r="22" spans="1:161" s="6" customFormat="1" ht="17.25" x14ac:dyDescent="0.25">
      <c r="A22" s="83" t="s">
        <v>104</v>
      </c>
      <c r="B22" s="92">
        <v>255</v>
      </c>
      <c r="C22" s="92">
        <v>15</v>
      </c>
      <c r="D22" s="99">
        <v>1</v>
      </c>
      <c r="E22" s="99">
        <v>0.23</v>
      </c>
      <c r="F22" s="13"/>
      <c r="G22" s="36" t="s">
        <v>154</v>
      </c>
      <c r="H22" s="97">
        <v>0</v>
      </c>
      <c r="I22" s="28"/>
      <c r="J22" s="24"/>
      <c r="K22" s="48"/>
      <c r="L22" s="43"/>
      <c r="M22" s="3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</row>
    <row r="23" spans="1:161" s="6" customFormat="1" ht="17.25" x14ac:dyDescent="0.25">
      <c r="A23" s="83" t="s">
        <v>105</v>
      </c>
      <c r="B23" s="92">
        <v>217</v>
      </c>
      <c r="C23" s="92">
        <v>20</v>
      </c>
      <c r="D23" s="99">
        <v>0</v>
      </c>
      <c r="E23" s="99">
        <v>0</v>
      </c>
      <c r="F23" s="24"/>
      <c r="G23" s="36" t="s">
        <v>155</v>
      </c>
      <c r="H23" s="97">
        <v>26</v>
      </c>
      <c r="I23" s="24"/>
      <c r="J23" s="24"/>
      <c r="K23" s="48"/>
      <c r="L23" s="43"/>
      <c r="M23" s="3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</row>
    <row r="24" spans="1:161" s="6" customFormat="1" ht="17.25" x14ac:dyDescent="0.25">
      <c r="A24" s="83" t="s">
        <v>106</v>
      </c>
      <c r="B24" s="92">
        <v>353</v>
      </c>
      <c r="C24" s="92">
        <v>15</v>
      </c>
      <c r="D24" s="99">
        <v>0</v>
      </c>
      <c r="E24" s="99">
        <v>0</v>
      </c>
      <c r="F24" s="24"/>
      <c r="G24" s="48"/>
      <c r="H24" s="43"/>
      <c r="I24" s="45"/>
      <c r="J24" s="47"/>
      <c r="K24" s="42"/>
      <c r="L24" s="50"/>
      <c r="M24" s="3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</row>
    <row r="25" spans="1:161" s="6" customFormat="1" ht="18" thickBot="1" x14ac:dyDescent="0.3">
      <c r="A25" s="83" t="s">
        <v>107</v>
      </c>
      <c r="B25" s="92">
        <v>265</v>
      </c>
      <c r="C25" s="92">
        <v>15</v>
      </c>
      <c r="D25" s="99">
        <v>0</v>
      </c>
      <c r="E25" s="99">
        <v>0</v>
      </c>
      <c r="F25" s="24"/>
      <c r="G25" s="48"/>
      <c r="H25" s="43"/>
      <c r="I25" s="51"/>
      <c r="J25" s="24"/>
      <c r="K25" s="43"/>
      <c r="L25" s="42"/>
      <c r="M25" s="43"/>
      <c r="N25" s="3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</row>
    <row r="26" spans="1:161" s="6" customFormat="1" ht="18" thickBot="1" x14ac:dyDescent="0.3">
      <c r="A26" s="84" t="s">
        <v>108</v>
      </c>
      <c r="B26" s="92">
        <v>265</v>
      </c>
      <c r="C26" s="92">
        <v>18</v>
      </c>
      <c r="D26" s="99">
        <v>0</v>
      </c>
      <c r="E26" s="99">
        <v>0</v>
      </c>
      <c r="F26" s="24" t="s">
        <v>157</v>
      </c>
      <c r="G26" s="35"/>
      <c r="H26" s="35" t="s">
        <v>162</v>
      </c>
      <c r="I26" s="53"/>
      <c r="J26" s="24"/>
      <c r="K26" s="52" t="s">
        <v>157</v>
      </c>
      <c r="L26" s="55"/>
      <c r="M26" s="55"/>
      <c r="N26" s="35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</row>
    <row r="27" spans="1:161" s="6" customFormat="1" ht="16.5" customHeight="1" thickBot="1" x14ac:dyDescent="0.3">
      <c r="A27" s="83" t="s">
        <v>109</v>
      </c>
      <c r="B27" s="92">
        <v>1508</v>
      </c>
      <c r="C27" s="92">
        <v>52</v>
      </c>
      <c r="D27" s="99">
        <v>2</v>
      </c>
      <c r="E27" s="99">
        <v>0.1</v>
      </c>
      <c r="F27" s="24"/>
      <c r="G27" s="35"/>
      <c r="H27" s="35"/>
      <c r="I27" s="56"/>
      <c r="J27" s="24"/>
      <c r="K27" s="35"/>
      <c r="L27" s="35"/>
      <c r="M27" s="35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</row>
    <row r="28" spans="1:161" s="6" customFormat="1" ht="18" thickBot="1" x14ac:dyDescent="0.3">
      <c r="A28" s="83" t="s">
        <v>110</v>
      </c>
      <c r="B28" s="92">
        <v>307</v>
      </c>
      <c r="C28" s="92">
        <v>17</v>
      </c>
      <c r="D28" s="99">
        <v>0</v>
      </c>
      <c r="E28" s="99">
        <v>0</v>
      </c>
      <c r="F28" s="28"/>
      <c r="G28" s="35"/>
      <c r="H28" s="4"/>
      <c r="I28" s="56"/>
      <c r="J28" s="47"/>
      <c r="K28" s="35"/>
      <c r="L28" s="35"/>
      <c r="M28" s="35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</row>
    <row r="29" spans="1:161" s="6" customFormat="1" ht="17.25" x14ac:dyDescent="0.25">
      <c r="A29" s="83" t="s">
        <v>111</v>
      </c>
      <c r="B29" s="92">
        <v>213</v>
      </c>
      <c r="C29" s="92">
        <v>16</v>
      </c>
      <c r="D29" s="99">
        <v>0</v>
      </c>
      <c r="E29" s="99">
        <v>0</v>
      </c>
      <c r="F29" s="5"/>
      <c r="G29" s="35"/>
      <c r="H29" s="4"/>
      <c r="I29" s="35"/>
      <c r="J29" s="24"/>
      <c r="K29" s="35"/>
      <c r="L29" s="35" t="s">
        <v>162</v>
      </c>
      <c r="M29" s="35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</row>
    <row r="30" spans="1:161" s="6" customFormat="1" ht="17.25" x14ac:dyDescent="0.25">
      <c r="A30" s="83" t="s">
        <v>112</v>
      </c>
      <c r="B30" s="92">
        <v>217</v>
      </c>
      <c r="C30" s="92">
        <v>7</v>
      </c>
      <c r="D30" s="99">
        <v>0</v>
      </c>
      <c r="E30" s="99">
        <v>0</v>
      </c>
      <c r="F30" s="5"/>
      <c r="G30" s="35"/>
      <c r="H30" s="4"/>
      <c r="I30" s="35"/>
      <c r="J30" s="24"/>
      <c r="K30" s="35"/>
      <c r="L30" s="35"/>
      <c r="M30" s="35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</row>
    <row r="31" spans="1:161" s="6" customFormat="1" ht="17.25" x14ac:dyDescent="0.25">
      <c r="A31" s="83" t="s">
        <v>113</v>
      </c>
      <c r="B31" s="92">
        <v>99</v>
      </c>
      <c r="C31" s="92">
        <v>8</v>
      </c>
      <c r="D31" s="99">
        <v>0</v>
      </c>
      <c r="E31" s="99">
        <v>0</v>
      </c>
      <c r="F31" s="5"/>
      <c r="G31" s="35"/>
      <c r="H31" s="35"/>
      <c r="I31" s="4"/>
      <c r="J31" s="24"/>
      <c r="K31" s="35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</row>
    <row r="32" spans="1:161" s="6" customFormat="1" ht="17.25" x14ac:dyDescent="0.25">
      <c r="A32" s="83" t="s">
        <v>114</v>
      </c>
      <c r="B32" s="92">
        <v>145</v>
      </c>
      <c r="C32" s="92">
        <v>2</v>
      </c>
      <c r="D32" s="99">
        <v>0</v>
      </c>
      <c r="E32" s="99">
        <v>0</v>
      </c>
      <c r="F32" s="5"/>
      <c r="G32" s="35"/>
      <c r="H32" s="35"/>
      <c r="I32" s="4"/>
      <c r="J32" s="47"/>
      <c r="K32" s="35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</row>
    <row r="33" spans="1:160" s="6" customFormat="1" ht="17.25" x14ac:dyDescent="0.25">
      <c r="A33" s="83" t="s">
        <v>115</v>
      </c>
      <c r="B33" s="92">
        <v>85</v>
      </c>
      <c r="C33" s="92">
        <v>3</v>
      </c>
      <c r="D33" s="99">
        <v>0</v>
      </c>
      <c r="E33" s="99">
        <v>0</v>
      </c>
      <c r="F33" s="5"/>
      <c r="G33" s="57"/>
      <c r="H33" s="57"/>
      <c r="I33" s="4"/>
      <c r="J33" s="24"/>
      <c r="K33" s="35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</row>
    <row r="34" spans="1:160" s="6" customFormat="1" ht="17.25" x14ac:dyDescent="0.25">
      <c r="A34" s="83" t="s">
        <v>116</v>
      </c>
      <c r="B34" s="92">
        <v>334</v>
      </c>
      <c r="C34" s="92">
        <v>13</v>
      </c>
      <c r="D34" s="99">
        <v>2</v>
      </c>
      <c r="E34" s="99">
        <v>0.41</v>
      </c>
      <c r="F34" s="5"/>
      <c r="G34" s="35"/>
      <c r="H34" s="35"/>
      <c r="I34" s="35"/>
      <c r="J34" s="4"/>
      <c r="K34" s="35"/>
      <c r="L34" s="35"/>
      <c r="M34" s="35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</row>
    <row r="35" spans="1:160" s="6" customFormat="1" ht="17.25" x14ac:dyDescent="0.25">
      <c r="A35" s="83" t="s">
        <v>117</v>
      </c>
      <c r="B35" s="92">
        <v>185</v>
      </c>
      <c r="C35" s="92">
        <v>10</v>
      </c>
      <c r="D35" s="99">
        <v>0</v>
      </c>
      <c r="E35" s="99">
        <v>0</v>
      </c>
      <c r="F35" s="5"/>
      <c r="G35" s="35"/>
      <c r="H35" s="35"/>
      <c r="I35" s="35"/>
      <c r="J35" s="4"/>
      <c r="K35" s="35"/>
      <c r="L35" s="35"/>
      <c r="M35" s="35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</row>
    <row r="36" spans="1:160" s="6" customFormat="1" ht="17.25" x14ac:dyDescent="0.25">
      <c r="A36" s="85" t="s">
        <v>118</v>
      </c>
      <c r="B36" s="92">
        <v>234</v>
      </c>
      <c r="C36" s="92">
        <v>12</v>
      </c>
      <c r="D36" s="99">
        <v>0</v>
      </c>
      <c r="E36" s="99">
        <v>0</v>
      </c>
      <c r="F36" s="5"/>
      <c r="G36" s="35"/>
      <c r="H36" s="35"/>
      <c r="I36" s="57"/>
      <c r="J36" s="4"/>
      <c r="K36" s="57"/>
      <c r="L36" s="57"/>
      <c r="M36" s="57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</row>
    <row r="37" spans="1:160" s="6" customFormat="1" ht="17.25" x14ac:dyDescent="0.25">
      <c r="A37" s="83" t="s">
        <v>119</v>
      </c>
      <c r="B37" s="92">
        <v>62</v>
      </c>
      <c r="C37" s="92">
        <v>2</v>
      </c>
      <c r="D37" s="99">
        <v>0</v>
      </c>
      <c r="E37" s="99">
        <v>0</v>
      </c>
      <c r="F37" s="5"/>
      <c r="G37" s="35"/>
      <c r="H37" s="35"/>
      <c r="I37" s="35"/>
      <c r="J37" s="4"/>
      <c r="K37" s="35"/>
      <c r="L37" s="35"/>
      <c r="M37" s="35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</row>
    <row r="38" spans="1:160" s="6" customFormat="1" ht="18.75" customHeight="1" x14ac:dyDescent="0.25">
      <c r="A38" s="83" t="s">
        <v>120</v>
      </c>
      <c r="B38" s="92">
        <v>4694</v>
      </c>
      <c r="C38" s="92">
        <v>160</v>
      </c>
      <c r="D38" s="99">
        <v>0</v>
      </c>
      <c r="E38" s="99">
        <v>0</v>
      </c>
      <c r="F38" s="5"/>
      <c r="G38" s="35"/>
      <c r="H38" s="35"/>
      <c r="I38" s="35"/>
      <c r="J38" s="4"/>
      <c r="K38" s="35"/>
      <c r="L38" s="35"/>
      <c r="M38" s="35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</row>
    <row r="39" spans="1:160" s="6" customFormat="1" ht="17.25" x14ac:dyDescent="0.25">
      <c r="A39" s="83" t="s">
        <v>121</v>
      </c>
      <c r="B39" s="92">
        <v>179</v>
      </c>
      <c r="C39" s="92">
        <v>9</v>
      </c>
      <c r="D39" s="99">
        <v>0</v>
      </c>
      <c r="E39" s="99">
        <v>0</v>
      </c>
      <c r="F39" s="5"/>
      <c r="G39" s="35"/>
      <c r="H39" s="35"/>
      <c r="I39" s="35"/>
      <c r="J39" s="4"/>
      <c r="K39" s="35"/>
      <c r="L39" s="35"/>
      <c r="M39" s="35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</row>
    <row r="40" spans="1:160" s="6" customFormat="1" ht="18" thickBot="1" x14ac:dyDescent="0.3">
      <c r="A40" s="83" t="s">
        <v>122</v>
      </c>
      <c r="B40" s="92">
        <v>232</v>
      </c>
      <c r="C40" s="92">
        <v>13</v>
      </c>
      <c r="D40" s="99">
        <v>1</v>
      </c>
      <c r="E40" s="99">
        <v>0.27</v>
      </c>
      <c r="F40" s="5"/>
      <c r="G40" s="35"/>
      <c r="H40" s="35"/>
      <c r="I40" s="35"/>
      <c r="J40" s="4"/>
      <c r="K40" s="35"/>
      <c r="L40" s="35"/>
      <c r="M40" s="35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</row>
    <row r="41" spans="1:160" s="6" customFormat="1" ht="18" thickBot="1" x14ac:dyDescent="0.3">
      <c r="A41" s="83" t="s">
        <v>123</v>
      </c>
      <c r="B41" s="92">
        <v>92</v>
      </c>
      <c r="C41" s="92">
        <v>3</v>
      </c>
      <c r="D41" s="99">
        <v>0</v>
      </c>
      <c r="E41" s="99">
        <v>0</v>
      </c>
      <c r="F41" s="5"/>
      <c r="G41" s="53"/>
      <c r="H41" s="54"/>
      <c r="I41" s="35"/>
      <c r="J41" s="4"/>
      <c r="K41" s="35"/>
      <c r="L41" s="35"/>
      <c r="M41" s="35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</row>
    <row r="42" spans="1:160" s="6" customFormat="1" ht="26.25" customHeight="1" thickBot="1" x14ac:dyDescent="0.3">
      <c r="A42" s="84" t="s">
        <v>124</v>
      </c>
      <c r="B42" s="92">
        <v>4053</v>
      </c>
      <c r="C42" s="92">
        <v>128</v>
      </c>
      <c r="D42" s="99">
        <v>5</v>
      </c>
      <c r="E42" s="99">
        <v>0.13</v>
      </c>
      <c r="F42" s="5"/>
      <c r="G42" s="53"/>
      <c r="H42" s="54"/>
      <c r="I42" s="35"/>
      <c r="J42" s="4"/>
      <c r="K42" s="35"/>
      <c r="L42" s="35"/>
      <c r="M42" s="35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</row>
    <row r="43" spans="1:160" s="6" customFormat="1" ht="18" thickBot="1" x14ac:dyDescent="0.3">
      <c r="A43" s="83" t="s">
        <v>125</v>
      </c>
      <c r="B43" s="92">
        <v>184</v>
      </c>
      <c r="C43" s="92">
        <v>8</v>
      </c>
      <c r="D43" s="99">
        <v>0</v>
      </c>
      <c r="E43" s="99">
        <v>0</v>
      </c>
      <c r="F43" s="5"/>
      <c r="G43" s="53"/>
      <c r="H43" s="54"/>
      <c r="I43" s="35"/>
      <c r="J43" s="4"/>
      <c r="K43" s="35"/>
      <c r="L43" s="35"/>
      <c r="M43" s="35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</row>
    <row r="44" spans="1:160" s="6" customFormat="1" ht="18" thickBot="1" x14ac:dyDescent="0.3">
      <c r="A44" s="83" t="s">
        <v>126</v>
      </c>
      <c r="B44" s="92">
        <v>85</v>
      </c>
      <c r="C44" s="92">
        <v>10</v>
      </c>
      <c r="D44" s="99">
        <v>0</v>
      </c>
      <c r="E44" s="99">
        <v>0</v>
      </c>
      <c r="F44" s="5"/>
      <c r="G44" s="53"/>
      <c r="H44" s="54"/>
      <c r="I44" s="54"/>
      <c r="J44" s="56"/>
      <c r="K44" s="35"/>
      <c r="L44" s="35"/>
      <c r="M44" s="35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</row>
    <row r="45" spans="1:160" s="6" customFormat="1" ht="18" thickBot="1" x14ac:dyDescent="0.3">
      <c r="A45" s="83" t="s">
        <v>127</v>
      </c>
      <c r="B45" s="92">
        <v>115</v>
      </c>
      <c r="C45" s="92">
        <v>3</v>
      </c>
      <c r="D45" s="99">
        <v>0</v>
      </c>
      <c r="E45" s="99">
        <v>0</v>
      </c>
      <c r="F45" s="5"/>
      <c r="G45" s="53"/>
      <c r="H45" s="54"/>
      <c r="I45" s="54"/>
      <c r="J45" s="56"/>
      <c r="K45" s="35"/>
      <c r="L45" s="35"/>
      <c r="M45" s="35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</row>
    <row r="46" spans="1:160" s="6" customFormat="1" ht="18" thickBot="1" x14ac:dyDescent="0.3">
      <c r="A46" s="83" t="s">
        <v>128</v>
      </c>
      <c r="B46" s="92">
        <v>436</v>
      </c>
      <c r="C46" s="92">
        <v>17</v>
      </c>
      <c r="D46" s="99">
        <v>1</v>
      </c>
      <c r="E46" s="99">
        <v>0.14000000000000001</v>
      </c>
      <c r="F46" s="5"/>
      <c r="G46" s="53"/>
      <c r="H46" s="54"/>
      <c r="I46" s="54"/>
      <c r="J46" s="56"/>
      <c r="K46" s="35"/>
      <c r="L46" s="35"/>
      <c r="M46" s="35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</row>
    <row r="47" spans="1:160" s="6" customFormat="1" ht="18" thickBot="1" x14ac:dyDescent="0.3">
      <c r="A47" s="83" t="s">
        <v>129</v>
      </c>
      <c r="B47" s="92">
        <v>87</v>
      </c>
      <c r="C47" s="92">
        <v>6</v>
      </c>
      <c r="D47" s="99">
        <v>0</v>
      </c>
      <c r="E47" s="99">
        <v>0</v>
      </c>
      <c r="F47" s="5"/>
      <c r="G47" s="53"/>
      <c r="H47" s="54"/>
      <c r="I47" s="54"/>
      <c r="J47" s="56"/>
      <c r="K47" s="35"/>
      <c r="L47" s="35"/>
      <c r="M47" s="35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</row>
    <row r="48" spans="1:160" s="6" customFormat="1" ht="18" thickBot="1" x14ac:dyDescent="0.3">
      <c r="A48" s="83" t="s">
        <v>130</v>
      </c>
      <c r="B48" s="92">
        <v>299</v>
      </c>
      <c r="C48" s="92">
        <v>28</v>
      </c>
      <c r="D48" s="99">
        <v>0</v>
      </c>
      <c r="E48" s="99">
        <v>0</v>
      </c>
      <c r="F48" s="5"/>
      <c r="G48" s="53"/>
      <c r="H48" s="54"/>
      <c r="I48" s="54"/>
      <c r="J48" s="56"/>
      <c r="K48" s="35"/>
      <c r="L48" s="35"/>
      <c r="M48" s="35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</row>
    <row r="49" spans="1:160" s="6" customFormat="1" ht="18" thickBot="1" x14ac:dyDescent="0.3">
      <c r="A49" s="83" t="s">
        <v>131</v>
      </c>
      <c r="B49" s="92">
        <v>52</v>
      </c>
      <c r="C49" s="92">
        <v>4</v>
      </c>
      <c r="D49" s="99">
        <v>0</v>
      </c>
      <c r="E49" s="99">
        <v>0</v>
      </c>
      <c r="F49" s="5"/>
      <c r="G49" s="53"/>
      <c r="H49" s="54"/>
      <c r="I49" s="54"/>
      <c r="J49" s="56"/>
      <c r="K49" s="35"/>
      <c r="L49" s="35"/>
      <c r="M49" s="35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</row>
    <row r="50" spans="1:160" s="6" customFormat="1" ht="18" thickBot="1" x14ac:dyDescent="0.3">
      <c r="A50" s="83" t="s">
        <v>132</v>
      </c>
      <c r="B50" s="92">
        <v>177</v>
      </c>
      <c r="C50" s="92">
        <v>11</v>
      </c>
      <c r="D50" s="99">
        <v>0</v>
      </c>
      <c r="E50" s="99">
        <v>0</v>
      </c>
      <c r="F50" s="5"/>
      <c r="G50" s="53"/>
      <c r="H50" s="54"/>
      <c r="I50" s="54"/>
      <c r="J50" s="56"/>
      <c r="K50" s="35"/>
      <c r="L50" s="35"/>
      <c r="M50" s="35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</row>
    <row r="51" spans="1:160" s="6" customFormat="1" ht="18" thickBot="1" x14ac:dyDescent="0.3">
      <c r="A51" s="83" t="s">
        <v>133</v>
      </c>
      <c r="B51" s="92">
        <v>339</v>
      </c>
      <c r="C51" s="92">
        <v>18</v>
      </c>
      <c r="D51" s="99">
        <v>0</v>
      </c>
      <c r="E51" s="99">
        <v>0</v>
      </c>
      <c r="F51" s="5"/>
      <c r="G51" s="53"/>
      <c r="H51" s="54"/>
      <c r="I51" s="54"/>
      <c r="J51" s="56"/>
      <c r="K51" s="35"/>
      <c r="L51" s="35"/>
      <c r="M51" s="35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</row>
    <row r="52" spans="1:160" s="6" customFormat="1" ht="18" thickBot="1" x14ac:dyDescent="0.3">
      <c r="A52" s="83" t="s">
        <v>134</v>
      </c>
      <c r="B52" s="92">
        <v>130</v>
      </c>
      <c r="C52" s="92">
        <v>7</v>
      </c>
      <c r="D52" s="99">
        <v>0</v>
      </c>
      <c r="E52" s="99">
        <v>0</v>
      </c>
      <c r="F52" s="5"/>
      <c r="G52" s="53"/>
      <c r="H52" s="54"/>
      <c r="I52" s="54"/>
      <c r="J52" s="56"/>
      <c r="K52" s="35"/>
      <c r="L52" s="35"/>
      <c r="M52" s="35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</row>
    <row r="53" spans="1:160" s="6" customFormat="1" ht="18" thickBot="1" x14ac:dyDescent="0.3">
      <c r="A53" s="83" t="s">
        <v>135</v>
      </c>
      <c r="B53" s="92">
        <v>220</v>
      </c>
      <c r="C53" s="92">
        <v>8</v>
      </c>
      <c r="D53" s="99">
        <v>0</v>
      </c>
      <c r="E53" s="99">
        <v>0</v>
      </c>
      <c r="F53" s="5"/>
      <c r="G53" s="53"/>
      <c r="H53" s="54"/>
      <c r="I53" s="54"/>
      <c r="J53" s="56"/>
      <c r="K53" s="35"/>
      <c r="L53" s="35"/>
      <c r="M53" s="35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</row>
    <row r="54" spans="1:160" s="6" customFormat="1" ht="18" thickBot="1" x14ac:dyDescent="0.3">
      <c r="A54" s="83" t="s">
        <v>136</v>
      </c>
      <c r="B54" s="92">
        <v>125</v>
      </c>
      <c r="C54" s="92">
        <v>7</v>
      </c>
      <c r="D54" s="99">
        <v>0</v>
      </c>
      <c r="E54" s="99">
        <v>0</v>
      </c>
      <c r="F54" s="5"/>
      <c r="G54" s="53"/>
      <c r="H54" s="54"/>
      <c r="I54" s="54"/>
      <c r="J54" s="56"/>
      <c r="K54" s="35"/>
      <c r="L54" s="35"/>
      <c r="M54" s="35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</row>
    <row r="55" spans="1:160" s="6" customFormat="1" ht="18" thickBot="1" x14ac:dyDescent="0.3">
      <c r="A55" s="83" t="s">
        <v>137</v>
      </c>
      <c r="B55" s="92">
        <v>476</v>
      </c>
      <c r="C55" s="92">
        <v>18</v>
      </c>
      <c r="D55" s="99">
        <v>0</v>
      </c>
      <c r="E55" s="99">
        <v>0</v>
      </c>
      <c r="F55" s="5"/>
      <c r="G55" s="53"/>
      <c r="H55" s="54"/>
      <c r="I55" s="54"/>
      <c r="J55" s="56"/>
      <c r="K55" s="35"/>
      <c r="L55" s="35"/>
      <c r="M55" s="35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</row>
    <row r="56" spans="1:160" s="6" customFormat="1" ht="18" thickBot="1" x14ac:dyDescent="0.3">
      <c r="A56" s="83" t="s">
        <v>138</v>
      </c>
      <c r="B56" s="92">
        <v>93</v>
      </c>
      <c r="C56" s="92">
        <v>4</v>
      </c>
      <c r="D56" s="99">
        <v>0</v>
      </c>
      <c r="E56" s="99">
        <v>0</v>
      </c>
      <c r="F56" s="5"/>
      <c r="G56" s="53"/>
      <c r="H56" s="54"/>
      <c r="I56" s="54"/>
      <c r="J56" s="56"/>
      <c r="K56" s="35"/>
      <c r="L56" s="35"/>
      <c r="M56" s="35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</row>
    <row r="57" spans="1:160" s="6" customFormat="1" ht="18" thickBot="1" x14ac:dyDescent="0.3">
      <c r="A57" s="83" t="s">
        <v>139</v>
      </c>
      <c r="B57" s="92">
        <v>147</v>
      </c>
      <c r="C57" s="92">
        <v>4</v>
      </c>
      <c r="D57" s="99">
        <v>0</v>
      </c>
      <c r="E57" s="99">
        <v>0</v>
      </c>
      <c r="F57" s="5"/>
      <c r="G57" s="53"/>
      <c r="H57" s="54"/>
      <c r="I57" s="54"/>
      <c r="J57" s="56"/>
      <c r="K57" s="35"/>
      <c r="L57" s="35"/>
      <c r="M57" s="35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</row>
    <row r="58" spans="1:160" s="6" customFormat="1" ht="18" thickBot="1" x14ac:dyDescent="0.3">
      <c r="A58" s="83" t="s">
        <v>140</v>
      </c>
      <c r="B58" s="92">
        <v>147</v>
      </c>
      <c r="C58" s="92">
        <v>11</v>
      </c>
      <c r="D58" s="99">
        <v>0</v>
      </c>
      <c r="E58" s="99">
        <v>0</v>
      </c>
      <c r="F58" s="5"/>
      <c r="G58" s="53"/>
      <c r="H58" s="54"/>
      <c r="I58" s="54"/>
      <c r="J58" s="56"/>
      <c r="K58" s="35"/>
      <c r="L58" s="35"/>
      <c r="M58" s="35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</row>
    <row r="59" spans="1:160" s="6" customFormat="1" ht="18" thickBot="1" x14ac:dyDescent="0.3">
      <c r="A59" s="83" t="s">
        <v>141</v>
      </c>
      <c r="B59" s="92">
        <v>278</v>
      </c>
      <c r="C59" s="92">
        <v>12</v>
      </c>
      <c r="D59" s="99">
        <v>0</v>
      </c>
      <c r="E59" s="99">
        <v>0</v>
      </c>
      <c r="F59" s="5"/>
      <c r="G59" s="54"/>
      <c r="H59" s="54"/>
      <c r="I59" s="54"/>
      <c r="J59" s="56"/>
      <c r="K59" s="35"/>
      <c r="L59" s="35"/>
      <c r="M59" s="35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</row>
    <row r="60" spans="1:160" s="6" customFormat="1" ht="18" thickBot="1" x14ac:dyDescent="0.3">
      <c r="A60" s="83" t="s">
        <v>142</v>
      </c>
      <c r="B60" s="92">
        <v>243</v>
      </c>
      <c r="C60" s="92">
        <v>9</v>
      </c>
      <c r="D60" s="99">
        <v>0</v>
      </c>
      <c r="E60" s="99">
        <v>0</v>
      </c>
      <c r="F60" s="5"/>
      <c r="G60" s="53"/>
      <c r="H60" s="54"/>
      <c r="I60" s="54"/>
      <c r="J60" s="56"/>
      <c r="K60" s="35"/>
      <c r="L60" s="35"/>
      <c r="M60" s="35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</row>
    <row r="61" spans="1:160" s="6" customFormat="1" ht="18" thickBot="1" x14ac:dyDescent="0.3">
      <c r="A61" s="83" t="s">
        <v>143</v>
      </c>
      <c r="B61" s="92">
        <v>299</v>
      </c>
      <c r="C61" s="92">
        <v>13</v>
      </c>
      <c r="D61" s="99">
        <v>0</v>
      </c>
      <c r="E61" s="99">
        <v>0</v>
      </c>
      <c r="F61" s="5"/>
      <c r="G61" s="53" t="s">
        <v>163</v>
      </c>
      <c r="H61" s="54"/>
      <c r="I61" s="54"/>
      <c r="J61" s="56"/>
      <c r="K61" s="35"/>
      <c r="L61" s="35"/>
      <c r="M61" s="35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</row>
    <row r="62" spans="1:160" s="6" customFormat="1" ht="18" thickBot="1" x14ac:dyDescent="0.3">
      <c r="A62" s="83" t="s">
        <v>144</v>
      </c>
      <c r="B62" s="92">
        <v>124</v>
      </c>
      <c r="C62" s="92">
        <v>6</v>
      </c>
      <c r="D62" s="99">
        <v>0</v>
      </c>
      <c r="E62" s="99">
        <v>0</v>
      </c>
      <c r="F62" s="5"/>
      <c r="G62" s="53"/>
      <c r="H62" s="54"/>
      <c r="I62" s="56"/>
      <c r="J62" s="35"/>
      <c r="K62" s="35"/>
      <c r="L62" s="35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</row>
    <row r="63" spans="1:160" s="6" customFormat="1" ht="18" thickBot="1" x14ac:dyDescent="0.3">
      <c r="A63" s="83" t="s">
        <v>145</v>
      </c>
      <c r="B63" s="92">
        <v>2234</v>
      </c>
      <c r="C63" s="92">
        <v>78</v>
      </c>
      <c r="D63" s="99">
        <v>0</v>
      </c>
      <c r="E63" s="99">
        <v>0</v>
      </c>
      <c r="F63" s="5"/>
      <c r="G63" s="53"/>
      <c r="H63" s="54"/>
      <c r="I63" s="54"/>
      <c r="J63" s="56"/>
      <c r="K63" s="35"/>
      <c r="L63" s="35"/>
      <c r="M63" s="35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</row>
    <row r="64" spans="1:160" s="6" customFormat="1" ht="18" thickBot="1" x14ac:dyDescent="0.3">
      <c r="A64" s="83" t="s">
        <v>146</v>
      </c>
      <c r="B64" s="92">
        <v>357</v>
      </c>
      <c r="C64" s="92">
        <v>16</v>
      </c>
      <c r="D64" s="99">
        <v>0</v>
      </c>
      <c r="E64" s="99">
        <v>0</v>
      </c>
      <c r="F64" s="5"/>
      <c r="G64" s="53"/>
      <c r="H64" s="54"/>
      <c r="I64" s="54"/>
      <c r="J64" s="56"/>
      <c r="K64" s="35"/>
      <c r="L64" s="35"/>
      <c r="M64" s="35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</row>
    <row r="65" spans="1:160" s="6" customFormat="1" ht="18" thickBot="1" x14ac:dyDescent="0.3">
      <c r="A65" s="83" t="s">
        <v>147</v>
      </c>
      <c r="B65" s="92">
        <v>98</v>
      </c>
      <c r="C65" s="92">
        <v>4</v>
      </c>
      <c r="D65" s="99">
        <v>0</v>
      </c>
      <c r="E65" s="99">
        <v>0</v>
      </c>
      <c r="F65" s="5"/>
      <c r="G65" s="58"/>
      <c r="H65" s="59"/>
      <c r="I65" s="54"/>
      <c r="J65" s="56"/>
      <c r="K65" s="35"/>
      <c r="L65" s="35"/>
      <c r="M65" s="35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</row>
    <row r="66" spans="1:160" s="6" customFormat="1" ht="18" thickBot="1" x14ac:dyDescent="0.3">
      <c r="A66" s="83" t="s">
        <v>148</v>
      </c>
      <c r="B66" s="92">
        <v>55</v>
      </c>
      <c r="C66" s="92">
        <v>5</v>
      </c>
      <c r="D66" s="99">
        <v>0</v>
      </c>
      <c r="E66" s="99">
        <v>0</v>
      </c>
      <c r="F66" s="5"/>
      <c r="G66" s="4"/>
      <c r="H66" s="4"/>
      <c r="I66" s="54"/>
      <c r="J66" s="56"/>
      <c r="K66" s="35"/>
      <c r="L66" s="35"/>
      <c r="M66" s="35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</row>
    <row r="67" spans="1:160" s="6" customFormat="1" ht="18" thickBot="1" x14ac:dyDescent="0.3">
      <c r="A67" s="83" t="s">
        <v>149</v>
      </c>
      <c r="B67" s="92">
        <v>125</v>
      </c>
      <c r="C67" s="92">
        <v>5</v>
      </c>
      <c r="D67" s="99">
        <v>0</v>
      </c>
      <c r="E67" s="99">
        <v>0</v>
      </c>
      <c r="F67" s="5"/>
      <c r="G67" s="64"/>
      <c r="H67" s="64"/>
      <c r="I67" s="54"/>
      <c r="J67" s="56"/>
      <c r="K67" s="35"/>
      <c r="L67" s="35"/>
      <c r="M67" s="35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</row>
    <row r="68" spans="1:160" s="6" customFormat="1" ht="18" thickBot="1" x14ac:dyDescent="0.3">
      <c r="A68" s="83" t="s">
        <v>150</v>
      </c>
      <c r="B68" s="92">
        <v>359</v>
      </c>
      <c r="C68" s="92">
        <v>23</v>
      </c>
      <c r="D68" s="99">
        <v>0</v>
      </c>
      <c r="E68" s="99">
        <v>0</v>
      </c>
      <c r="F68" s="5"/>
      <c r="G68" s="4"/>
      <c r="H68" s="4"/>
      <c r="I68" s="54"/>
      <c r="J68" s="56"/>
      <c r="K68" s="35"/>
      <c r="L68" s="35"/>
      <c r="M68" s="35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</row>
    <row r="69" spans="1:160" s="6" customFormat="1" ht="18" thickBot="1" x14ac:dyDescent="0.3">
      <c r="A69" s="83" t="s">
        <v>151</v>
      </c>
      <c r="B69" s="92">
        <v>133</v>
      </c>
      <c r="C69" s="92">
        <v>6</v>
      </c>
      <c r="D69" s="99">
        <v>0</v>
      </c>
      <c r="E69" s="99">
        <v>0</v>
      </c>
      <c r="F69" s="5"/>
      <c r="G69" s="4"/>
      <c r="H69" s="4"/>
      <c r="I69" s="54"/>
      <c r="J69" s="56"/>
      <c r="K69" s="35"/>
      <c r="L69" s="35"/>
      <c r="M69" s="35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</row>
    <row r="70" spans="1:160" s="6" customFormat="1" ht="18" thickBot="1" x14ac:dyDescent="0.3">
      <c r="A70" s="83" t="s">
        <v>152</v>
      </c>
      <c r="B70" s="92">
        <v>408</v>
      </c>
      <c r="C70" s="92">
        <v>15</v>
      </c>
      <c r="D70" s="99">
        <v>1</v>
      </c>
      <c r="E70" s="99">
        <v>0.17</v>
      </c>
      <c r="F70" s="5"/>
      <c r="G70" s="4"/>
      <c r="H70" s="4"/>
      <c r="I70" s="54"/>
      <c r="J70" s="56"/>
      <c r="K70" s="35"/>
      <c r="L70" s="35"/>
      <c r="M70" s="35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</row>
    <row r="71" spans="1:160" s="68" customFormat="1" ht="18" thickBot="1" x14ac:dyDescent="0.3">
      <c r="A71" s="86" t="s">
        <v>79</v>
      </c>
      <c r="B71" s="93">
        <v>25540</v>
      </c>
      <c r="C71" s="93">
        <v>1060</v>
      </c>
      <c r="D71" s="100">
        <v>14</v>
      </c>
      <c r="E71" s="100">
        <v>0.04</v>
      </c>
      <c r="F71" s="63"/>
      <c r="G71" s="4"/>
      <c r="H71" s="4"/>
      <c r="I71" s="65"/>
      <c r="J71" s="66"/>
      <c r="K71" s="67"/>
      <c r="L71" s="67"/>
      <c r="M71" s="67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  <c r="BM71" s="64"/>
      <c r="BN71" s="64"/>
      <c r="BO71" s="64"/>
      <c r="BP71" s="64"/>
      <c r="BQ71" s="64"/>
      <c r="BR71" s="64"/>
      <c r="BS71" s="64"/>
      <c r="BT71" s="64"/>
      <c r="BU71" s="64"/>
      <c r="BV71" s="64"/>
      <c r="BW71" s="64"/>
      <c r="BX71" s="64"/>
      <c r="BY71" s="64"/>
      <c r="BZ71" s="64"/>
      <c r="CA71" s="64"/>
      <c r="CB71" s="64"/>
      <c r="CC71" s="64"/>
      <c r="CD71" s="64"/>
      <c r="CE71" s="64"/>
      <c r="CF71" s="64"/>
      <c r="CG71" s="64"/>
      <c r="CH71" s="64"/>
      <c r="CI71" s="64"/>
      <c r="CJ71" s="64"/>
      <c r="CK71" s="64"/>
      <c r="CL71" s="64"/>
      <c r="CM71" s="64"/>
      <c r="CN71" s="64"/>
      <c r="CO71" s="64"/>
      <c r="CP71" s="64"/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  <c r="DM71" s="64"/>
      <c r="DN71" s="64"/>
      <c r="DO71" s="64"/>
      <c r="DP71" s="64"/>
      <c r="DQ71" s="64"/>
      <c r="DR71" s="64"/>
      <c r="DS71" s="64"/>
      <c r="DT71" s="64"/>
      <c r="DU71" s="64"/>
      <c r="DV71" s="64"/>
      <c r="DW71" s="64"/>
      <c r="DX71" s="64"/>
      <c r="DY71" s="64"/>
      <c r="DZ71" s="64"/>
      <c r="EA71" s="64"/>
      <c r="EB71" s="64"/>
      <c r="EC71" s="64"/>
      <c r="ED71" s="64"/>
      <c r="EE71" s="64"/>
      <c r="EF71" s="64"/>
      <c r="EG71" s="64"/>
      <c r="EH71" s="64"/>
      <c r="EI71" s="64"/>
      <c r="EJ71" s="64"/>
      <c r="EK71" s="64"/>
      <c r="EL71" s="64"/>
      <c r="EM71" s="64"/>
      <c r="EN71" s="64"/>
      <c r="EO71" s="64"/>
      <c r="EP71" s="64"/>
      <c r="EQ71" s="64"/>
      <c r="ER71" s="64"/>
      <c r="ES71" s="64"/>
      <c r="ET71" s="64"/>
      <c r="EU71" s="64"/>
      <c r="EV71" s="64"/>
      <c r="EW71" s="64"/>
      <c r="EX71" s="64"/>
      <c r="EY71" s="64"/>
      <c r="EZ71" s="64"/>
      <c r="FA71" s="64"/>
      <c r="FB71" s="64"/>
      <c r="FC71" s="64"/>
      <c r="FD71" s="64"/>
    </row>
    <row r="72" spans="1:160" ht="17.25" x14ac:dyDescent="0.25">
      <c r="D72" s="90"/>
      <c r="E72" s="91"/>
      <c r="F72" s="5"/>
    </row>
    <row r="73" spans="1:160" x14ac:dyDescent="0.25">
      <c r="B73" s="74"/>
      <c r="E73" s="29"/>
      <c r="F73" s="5"/>
    </row>
    <row r="74" spans="1:160" ht="31.9" customHeight="1" x14ac:dyDescent="0.25">
      <c r="B74" s="74"/>
      <c r="C74" s="74"/>
      <c r="E74" s="29"/>
      <c r="F74" s="5"/>
    </row>
    <row r="75" spans="1:160" x14ac:dyDescent="0.25">
      <c r="E75" s="29"/>
      <c r="F75" s="5"/>
    </row>
  </sheetData>
  <pageMargins left="0.70866141732283505" right="0.70866141732283505" top="0.74803149606299202" bottom="0.74803149606299202" header="0.31496062992126" footer="0.31496062992126"/>
  <pageSetup paperSize="9" scale="50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71"/>
  <sheetViews>
    <sheetView workbookViewId="0">
      <selection sqref="A1:XFD1048576"/>
    </sheetView>
  </sheetViews>
  <sheetFormatPr defaultColWidth="9" defaultRowHeight="15" x14ac:dyDescent="0.25"/>
  <sheetData>
    <row r="2" spans="1:14" ht="17.25" x14ac:dyDescent="0.25">
      <c r="A2" s="1" t="s">
        <v>3</v>
      </c>
    </row>
    <row r="3" spans="1:14" ht="172.5" x14ac:dyDescent="0.25">
      <c r="A3" s="1" t="s">
        <v>5</v>
      </c>
      <c r="B3" s="1" t="s">
        <v>80</v>
      </c>
      <c r="C3" s="1" t="s">
        <v>24</v>
      </c>
      <c r="D3" s="1" t="s">
        <v>1</v>
      </c>
      <c r="E3" s="1" t="s">
        <v>81</v>
      </c>
      <c r="F3" s="1" t="s">
        <v>82</v>
      </c>
      <c r="G3" s="1" t="s">
        <v>26</v>
      </c>
      <c r="H3" s="1" t="s">
        <v>28</v>
      </c>
      <c r="I3" s="1" t="s">
        <v>83</v>
      </c>
      <c r="J3" s="1" t="s">
        <v>31</v>
      </c>
      <c r="K3" s="1" t="s">
        <v>2</v>
      </c>
      <c r="L3" s="1" t="s">
        <v>22</v>
      </c>
      <c r="M3" s="1" t="s">
        <v>84</v>
      </c>
      <c r="N3" s="1" t="s">
        <v>85</v>
      </c>
    </row>
    <row r="4" spans="1:14" ht="51.75" x14ac:dyDescent="0.25">
      <c r="A4" s="1" t="s">
        <v>6</v>
      </c>
      <c r="B4" s="2">
        <v>13</v>
      </c>
      <c r="C4" s="2">
        <v>9</v>
      </c>
      <c r="D4" s="2">
        <v>2</v>
      </c>
      <c r="E4" s="2">
        <v>2</v>
      </c>
      <c r="F4" s="2">
        <v>0.65</v>
      </c>
      <c r="G4" s="2">
        <v>6</v>
      </c>
      <c r="H4" s="2">
        <v>53</v>
      </c>
      <c r="I4" s="2">
        <v>0</v>
      </c>
      <c r="J4" s="2">
        <v>0</v>
      </c>
      <c r="K4" s="2">
        <v>0</v>
      </c>
      <c r="L4" s="2">
        <v>2</v>
      </c>
      <c r="M4" s="2">
        <v>2</v>
      </c>
      <c r="N4" s="2">
        <v>1</v>
      </c>
    </row>
    <row r="5" spans="1:14" ht="17.25" x14ac:dyDescent="0.25">
      <c r="A5" s="1" t="s">
        <v>8</v>
      </c>
      <c r="B5" s="2">
        <v>20</v>
      </c>
      <c r="C5" s="2">
        <v>8</v>
      </c>
      <c r="D5" s="2">
        <v>4</v>
      </c>
      <c r="E5" s="2">
        <v>8</v>
      </c>
      <c r="F5" s="2">
        <v>2.88</v>
      </c>
      <c r="G5" s="2">
        <v>11</v>
      </c>
      <c r="H5" s="2">
        <v>51</v>
      </c>
      <c r="I5" s="2">
        <v>0</v>
      </c>
      <c r="J5" s="2">
        <v>0</v>
      </c>
      <c r="K5" s="2">
        <v>5</v>
      </c>
      <c r="L5" s="2">
        <v>8</v>
      </c>
      <c r="M5" s="2">
        <v>3</v>
      </c>
      <c r="N5" s="2">
        <v>6</v>
      </c>
    </row>
    <row r="6" spans="1:14" ht="17.25" x14ac:dyDescent="0.25">
      <c r="A6" s="1" t="s">
        <v>10</v>
      </c>
      <c r="B6" s="2">
        <v>18</v>
      </c>
      <c r="C6" s="2">
        <v>15</v>
      </c>
      <c r="D6" s="2">
        <v>0</v>
      </c>
      <c r="E6" s="2">
        <v>3</v>
      </c>
      <c r="F6" s="2">
        <v>1.84</v>
      </c>
      <c r="G6" s="2">
        <v>3</v>
      </c>
      <c r="H6" s="2">
        <v>46</v>
      </c>
      <c r="I6" s="2">
        <v>0</v>
      </c>
      <c r="J6" s="2">
        <v>0</v>
      </c>
      <c r="K6" s="2">
        <v>2</v>
      </c>
      <c r="L6" s="2">
        <v>9</v>
      </c>
      <c r="M6" s="2">
        <v>1</v>
      </c>
      <c r="N6" s="2">
        <v>7</v>
      </c>
    </row>
    <row r="7" spans="1:14" ht="17.25" x14ac:dyDescent="0.25">
      <c r="A7" s="1" t="s">
        <v>11</v>
      </c>
      <c r="B7" s="2">
        <v>59</v>
      </c>
      <c r="C7" s="2">
        <v>49</v>
      </c>
      <c r="D7" s="2">
        <v>5</v>
      </c>
      <c r="E7" s="2">
        <v>6</v>
      </c>
      <c r="F7" s="2">
        <v>0.81</v>
      </c>
      <c r="G7" s="2">
        <v>21</v>
      </c>
      <c r="H7" s="2">
        <v>104</v>
      </c>
      <c r="I7" s="2">
        <v>0</v>
      </c>
      <c r="J7" s="2">
        <v>0</v>
      </c>
      <c r="K7" s="2">
        <v>4</v>
      </c>
      <c r="L7" s="2">
        <v>25</v>
      </c>
      <c r="M7" s="2">
        <v>1</v>
      </c>
      <c r="N7" s="2">
        <v>28</v>
      </c>
    </row>
    <row r="8" spans="1:14" ht="34.5" x14ac:dyDescent="0.25">
      <c r="A8" s="1" t="s">
        <v>13</v>
      </c>
      <c r="B8" s="2">
        <v>29</v>
      </c>
      <c r="C8" s="2">
        <v>25</v>
      </c>
      <c r="D8" s="2">
        <v>0</v>
      </c>
      <c r="E8" s="2">
        <v>4</v>
      </c>
      <c r="F8" s="2">
        <v>1.54</v>
      </c>
      <c r="G8" s="2">
        <v>11</v>
      </c>
      <c r="H8" s="2">
        <v>45</v>
      </c>
      <c r="I8" s="2">
        <v>0</v>
      </c>
      <c r="J8" s="2">
        <v>0</v>
      </c>
      <c r="K8" s="2">
        <v>4</v>
      </c>
      <c r="L8" s="2">
        <v>23</v>
      </c>
      <c r="M8" s="2">
        <v>0</v>
      </c>
      <c r="N8" s="2">
        <v>3</v>
      </c>
    </row>
    <row r="9" spans="1:14" ht="34.5" x14ac:dyDescent="0.25">
      <c r="A9" s="1" t="s">
        <v>14</v>
      </c>
      <c r="B9" s="2">
        <v>35</v>
      </c>
      <c r="C9" s="2">
        <v>22</v>
      </c>
      <c r="D9" s="2">
        <v>1</v>
      </c>
      <c r="E9" s="2">
        <v>13</v>
      </c>
      <c r="F9" s="2">
        <v>4.84</v>
      </c>
      <c r="G9" s="2">
        <v>17</v>
      </c>
      <c r="H9" s="2">
        <v>65</v>
      </c>
      <c r="I9" s="2">
        <v>0</v>
      </c>
      <c r="J9" s="2">
        <v>0</v>
      </c>
      <c r="K9" s="2">
        <v>9</v>
      </c>
      <c r="L9" s="2">
        <v>11</v>
      </c>
      <c r="M9" s="2">
        <v>3</v>
      </c>
      <c r="N9" s="2">
        <v>16</v>
      </c>
    </row>
    <row r="10" spans="1:14" ht="17.25" x14ac:dyDescent="0.25">
      <c r="A10" s="1" t="s">
        <v>15</v>
      </c>
      <c r="B10" s="2">
        <v>34</v>
      </c>
      <c r="C10" s="2">
        <v>31</v>
      </c>
      <c r="D10" s="2">
        <v>1</v>
      </c>
      <c r="E10" s="2">
        <v>1</v>
      </c>
      <c r="F10" s="2">
        <v>0.47</v>
      </c>
      <c r="G10" s="2">
        <v>10</v>
      </c>
      <c r="H10" s="2">
        <v>81</v>
      </c>
      <c r="I10" s="2">
        <v>0</v>
      </c>
      <c r="J10" s="2">
        <v>0</v>
      </c>
      <c r="K10" s="2">
        <v>2</v>
      </c>
      <c r="L10" s="2">
        <v>25</v>
      </c>
      <c r="M10" s="2">
        <v>0</v>
      </c>
      <c r="N10" s="2">
        <v>18</v>
      </c>
    </row>
    <row r="11" spans="1:14" ht="17.25" x14ac:dyDescent="0.25">
      <c r="A11" s="1" t="s">
        <v>16</v>
      </c>
      <c r="B11" s="2">
        <v>15</v>
      </c>
      <c r="C11" s="2">
        <v>15</v>
      </c>
      <c r="D11" s="2">
        <v>0</v>
      </c>
      <c r="E11" s="2">
        <v>0</v>
      </c>
      <c r="F11" s="2">
        <v>0</v>
      </c>
      <c r="G11" s="2">
        <v>1</v>
      </c>
      <c r="H11" s="2">
        <v>42</v>
      </c>
      <c r="I11" s="2">
        <v>0</v>
      </c>
      <c r="J11" s="2">
        <v>0</v>
      </c>
      <c r="K11" s="2">
        <v>0</v>
      </c>
      <c r="L11" s="2">
        <v>11</v>
      </c>
      <c r="M11" s="2">
        <v>0</v>
      </c>
      <c r="N11" s="2">
        <v>9</v>
      </c>
    </row>
    <row r="12" spans="1:14" ht="51.75" x14ac:dyDescent="0.25">
      <c r="A12" s="1" t="s">
        <v>17</v>
      </c>
      <c r="B12" s="2">
        <v>34</v>
      </c>
      <c r="C12" s="2">
        <v>23</v>
      </c>
      <c r="D12" s="2">
        <v>6</v>
      </c>
      <c r="E12" s="2">
        <v>5</v>
      </c>
      <c r="F12" s="2">
        <v>1.83</v>
      </c>
      <c r="G12" s="2">
        <v>12</v>
      </c>
      <c r="H12" s="2">
        <v>46</v>
      </c>
      <c r="I12" s="2">
        <v>0</v>
      </c>
      <c r="J12" s="2">
        <v>0</v>
      </c>
      <c r="K12" s="2">
        <v>2</v>
      </c>
      <c r="L12" s="2">
        <v>16</v>
      </c>
      <c r="M12" s="2">
        <v>3</v>
      </c>
      <c r="N12" s="2">
        <v>15</v>
      </c>
    </row>
    <row r="13" spans="1:14" ht="34.5" x14ac:dyDescent="0.25">
      <c r="A13" s="1" t="s">
        <v>18</v>
      </c>
      <c r="B13" s="2">
        <v>32</v>
      </c>
      <c r="C13" s="2">
        <v>27</v>
      </c>
      <c r="D13" s="2">
        <v>1</v>
      </c>
      <c r="E13" s="2">
        <v>4</v>
      </c>
      <c r="F13" s="2">
        <v>1.38</v>
      </c>
      <c r="G13" s="2">
        <v>12</v>
      </c>
      <c r="H13" s="2">
        <v>47</v>
      </c>
      <c r="I13" s="2">
        <v>0</v>
      </c>
      <c r="J13" s="2">
        <v>0</v>
      </c>
      <c r="K13" s="2">
        <v>1</v>
      </c>
      <c r="L13" s="2">
        <v>13</v>
      </c>
      <c r="M13" s="2">
        <v>3</v>
      </c>
      <c r="N13" s="2">
        <v>12</v>
      </c>
    </row>
    <row r="14" spans="1:14" ht="17.25" x14ac:dyDescent="0.25">
      <c r="A14" s="1" t="s">
        <v>19</v>
      </c>
      <c r="B14" s="2">
        <v>47</v>
      </c>
      <c r="C14" s="2">
        <v>44</v>
      </c>
      <c r="D14" s="2">
        <v>1</v>
      </c>
      <c r="E14" s="2">
        <v>2</v>
      </c>
      <c r="F14" s="2">
        <v>0.39</v>
      </c>
      <c r="G14" s="2">
        <v>9</v>
      </c>
      <c r="H14" s="2">
        <v>87</v>
      </c>
      <c r="I14" s="2">
        <v>0</v>
      </c>
      <c r="J14" s="2">
        <v>0</v>
      </c>
      <c r="K14" s="2">
        <v>2</v>
      </c>
      <c r="L14" s="2">
        <v>14</v>
      </c>
      <c r="M14" s="2">
        <v>0</v>
      </c>
      <c r="N14" s="2">
        <v>23</v>
      </c>
    </row>
    <row r="15" spans="1:14" ht="34.5" x14ac:dyDescent="0.25">
      <c r="A15" s="1" t="s">
        <v>20</v>
      </c>
      <c r="B15" s="2">
        <v>21</v>
      </c>
      <c r="C15" s="2">
        <v>18</v>
      </c>
      <c r="D15" s="2">
        <v>2</v>
      </c>
      <c r="E15" s="2">
        <v>1</v>
      </c>
      <c r="F15" s="2">
        <v>0.23</v>
      </c>
      <c r="G15" s="2">
        <v>7</v>
      </c>
      <c r="H15" s="2">
        <v>63</v>
      </c>
      <c r="I15" s="2">
        <v>0</v>
      </c>
      <c r="J15" s="2">
        <v>0</v>
      </c>
      <c r="K15" s="2">
        <v>1</v>
      </c>
      <c r="L15" s="2">
        <v>16</v>
      </c>
      <c r="M15" s="2">
        <v>0</v>
      </c>
      <c r="N15" s="2">
        <v>10</v>
      </c>
    </row>
    <row r="16" spans="1:14" ht="34.5" x14ac:dyDescent="0.25">
      <c r="A16" s="1" t="s">
        <v>21</v>
      </c>
      <c r="B16" s="2">
        <v>9</v>
      </c>
      <c r="C16" s="2">
        <v>6</v>
      </c>
      <c r="D16" s="2">
        <v>0</v>
      </c>
      <c r="E16" s="2">
        <v>3</v>
      </c>
      <c r="F16" s="2">
        <v>2.08</v>
      </c>
      <c r="G16" s="2">
        <v>2</v>
      </c>
      <c r="H16" s="2">
        <v>35</v>
      </c>
      <c r="I16" s="2">
        <v>0</v>
      </c>
      <c r="J16" s="2">
        <v>0</v>
      </c>
      <c r="K16" s="2">
        <v>1</v>
      </c>
      <c r="L16" s="2">
        <v>6</v>
      </c>
      <c r="M16" s="2">
        <v>2</v>
      </c>
      <c r="N16" s="2">
        <v>2</v>
      </c>
    </row>
    <row r="17" spans="1:14" ht="69" x14ac:dyDescent="0.25">
      <c r="A17" s="1" t="s">
        <v>23</v>
      </c>
      <c r="B17" s="2">
        <v>38</v>
      </c>
      <c r="C17" s="2">
        <v>35</v>
      </c>
      <c r="D17" s="2">
        <v>2</v>
      </c>
      <c r="E17" s="2">
        <v>1</v>
      </c>
      <c r="F17" s="2">
        <v>0.15</v>
      </c>
      <c r="G17" s="2">
        <v>4</v>
      </c>
      <c r="H17" s="2">
        <v>140</v>
      </c>
      <c r="I17" s="2">
        <v>0</v>
      </c>
      <c r="J17" s="2">
        <v>0</v>
      </c>
      <c r="K17" s="2">
        <v>0</v>
      </c>
      <c r="L17" s="2">
        <v>22</v>
      </c>
      <c r="M17" s="2">
        <v>1</v>
      </c>
      <c r="N17" s="2">
        <v>22</v>
      </c>
    </row>
    <row r="18" spans="1:14" ht="34.5" x14ac:dyDescent="0.25">
      <c r="A18" s="1" t="s">
        <v>25</v>
      </c>
      <c r="B18" s="2">
        <v>14</v>
      </c>
      <c r="C18" s="2">
        <v>10</v>
      </c>
      <c r="D18" s="2">
        <v>1</v>
      </c>
      <c r="E18" s="2">
        <v>3</v>
      </c>
      <c r="F18" s="2">
        <v>1.31</v>
      </c>
      <c r="G18" s="2">
        <v>17</v>
      </c>
      <c r="H18" s="2">
        <v>36</v>
      </c>
      <c r="I18" s="2">
        <v>0</v>
      </c>
      <c r="J18" s="2">
        <v>0</v>
      </c>
      <c r="K18" s="2">
        <v>1</v>
      </c>
      <c r="L18" s="2">
        <v>4</v>
      </c>
      <c r="M18" s="2">
        <v>2</v>
      </c>
      <c r="N18" s="2">
        <v>8</v>
      </c>
    </row>
    <row r="19" spans="1:14" ht="17.25" x14ac:dyDescent="0.25">
      <c r="A19" s="1" t="s">
        <v>27</v>
      </c>
      <c r="B19" s="2">
        <v>146</v>
      </c>
      <c r="C19" s="2">
        <v>110</v>
      </c>
      <c r="D19" s="2">
        <v>6</v>
      </c>
      <c r="E19" s="2">
        <v>28</v>
      </c>
      <c r="F19" s="2">
        <v>2.58</v>
      </c>
      <c r="G19" s="2">
        <v>43</v>
      </c>
      <c r="H19" s="2">
        <v>202</v>
      </c>
      <c r="I19" s="2">
        <v>0</v>
      </c>
      <c r="J19" s="2">
        <v>0</v>
      </c>
      <c r="K19" s="2">
        <v>22</v>
      </c>
      <c r="L19" s="2">
        <v>96</v>
      </c>
      <c r="M19" s="2">
        <v>8</v>
      </c>
      <c r="N19" s="2">
        <v>47</v>
      </c>
    </row>
    <row r="20" spans="1:14" ht="17.25" x14ac:dyDescent="0.25">
      <c r="A20" s="1" t="s">
        <v>29</v>
      </c>
      <c r="B20" s="2">
        <v>25</v>
      </c>
      <c r="C20" s="2">
        <v>18</v>
      </c>
      <c r="D20" s="2">
        <v>4</v>
      </c>
      <c r="E20" s="2">
        <v>3</v>
      </c>
      <c r="F20" s="2">
        <v>1.37</v>
      </c>
      <c r="G20" s="2">
        <v>1</v>
      </c>
      <c r="H20" s="2">
        <v>26</v>
      </c>
      <c r="I20" s="2">
        <v>0</v>
      </c>
      <c r="J20" s="2">
        <v>0</v>
      </c>
      <c r="K20" s="2">
        <v>1</v>
      </c>
      <c r="L20" s="2">
        <v>12</v>
      </c>
      <c r="M20" s="2">
        <v>2</v>
      </c>
      <c r="N20" s="2">
        <v>11</v>
      </c>
    </row>
    <row r="21" spans="1:14" ht="17.25" x14ac:dyDescent="0.25">
      <c r="A21" s="1" t="s">
        <v>30</v>
      </c>
      <c r="B21" s="2">
        <v>5</v>
      </c>
      <c r="C21" s="2">
        <v>4</v>
      </c>
      <c r="D21" s="2">
        <v>0</v>
      </c>
      <c r="E21" s="2">
        <v>1</v>
      </c>
      <c r="F21" s="2">
        <v>0.97</v>
      </c>
      <c r="G21" s="2">
        <v>1</v>
      </c>
      <c r="H21" s="2">
        <v>5</v>
      </c>
      <c r="I21" s="2">
        <v>0</v>
      </c>
      <c r="J21" s="2">
        <v>0</v>
      </c>
      <c r="K21" s="2">
        <v>1</v>
      </c>
      <c r="L21" s="2">
        <v>3</v>
      </c>
      <c r="M21" s="2">
        <v>0</v>
      </c>
      <c r="N21" s="2">
        <v>2</v>
      </c>
    </row>
    <row r="22" spans="1:14" ht="34.5" x14ac:dyDescent="0.25">
      <c r="A22" s="1" t="s">
        <v>32</v>
      </c>
      <c r="B22" s="2">
        <v>34</v>
      </c>
      <c r="C22" s="2">
        <v>34</v>
      </c>
      <c r="D22" s="2">
        <v>0</v>
      </c>
      <c r="E22" s="2">
        <v>0</v>
      </c>
      <c r="F22" s="2">
        <v>0</v>
      </c>
      <c r="G22" s="2">
        <v>2</v>
      </c>
      <c r="H22" s="2">
        <v>80</v>
      </c>
      <c r="I22" s="2">
        <v>0</v>
      </c>
      <c r="J22" s="2">
        <v>0</v>
      </c>
      <c r="K22" s="2">
        <v>0</v>
      </c>
      <c r="L22" s="2">
        <v>29</v>
      </c>
      <c r="M22" s="2">
        <v>0</v>
      </c>
      <c r="N22" s="2">
        <v>13</v>
      </c>
    </row>
    <row r="23" spans="1:14" ht="34.5" x14ac:dyDescent="0.25">
      <c r="A23" s="1" t="s">
        <v>33</v>
      </c>
      <c r="B23" s="2">
        <v>31</v>
      </c>
      <c r="C23" s="2">
        <v>19</v>
      </c>
      <c r="D23" s="2">
        <v>5</v>
      </c>
      <c r="E23" s="2">
        <v>7</v>
      </c>
      <c r="F23" s="2">
        <v>1.21</v>
      </c>
      <c r="G23" s="2">
        <v>13</v>
      </c>
      <c r="H23" s="2">
        <v>47</v>
      </c>
      <c r="I23" s="2">
        <v>0</v>
      </c>
      <c r="J23" s="2">
        <v>0</v>
      </c>
      <c r="K23" s="2">
        <v>4</v>
      </c>
      <c r="L23" s="2">
        <v>15</v>
      </c>
      <c r="M23" s="2">
        <v>3</v>
      </c>
      <c r="N23" s="2">
        <v>11</v>
      </c>
    </row>
    <row r="24" spans="1:14" ht="34.5" x14ac:dyDescent="0.25">
      <c r="A24" s="1" t="s">
        <v>34</v>
      </c>
      <c r="B24" s="2">
        <v>64</v>
      </c>
      <c r="C24" s="2">
        <v>56</v>
      </c>
      <c r="D24" s="2">
        <v>2</v>
      </c>
      <c r="E24" s="2">
        <v>6</v>
      </c>
      <c r="F24" s="2">
        <v>1.7</v>
      </c>
      <c r="G24" s="2">
        <v>6</v>
      </c>
      <c r="H24" s="2">
        <v>174</v>
      </c>
      <c r="I24" s="2">
        <v>0</v>
      </c>
      <c r="J24" s="2">
        <v>0</v>
      </c>
      <c r="K24" s="2">
        <v>4</v>
      </c>
      <c r="L24" s="2">
        <v>51</v>
      </c>
      <c r="M24" s="2">
        <v>2</v>
      </c>
      <c r="N24" s="2">
        <v>20</v>
      </c>
    </row>
    <row r="25" spans="1:14" ht="34.5" x14ac:dyDescent="0.25">
      <c r="A25" s="1" t="s">
        <v>35</v>
      </c>
      <c r="B25" s="2">
        <v>113</v>
      </c>
      <c r="C25" s="2">
        <v>101</v>
      </c>
      <c r="D25" s="2">
        <v>5</v>
      </c>
      <c r="E25" s="2">
        <v>7</v>
      </c>
      <c r="F25" s="2">
        <v>1.85</v>
      </c>
      <c r="G25" s="2">
        <v>23</v>
      </c>
      <c r="H25" s="2">
        <v>107</v>
      </c>
      <c r="I25" s="2">
        <v>0</v>
      </c>
      <c r="J25" s="2">
        <v>0</v>
      </c>
      <c r="K25" s="2">
        <v>5</v>
      </c>
      <c r="L25" s="2">
        <v>72</v>
      </c>
      <c r="M25" s="2">
        <v>2</v>
      </c>
      <c r="N25" s="2">
        <v>19</v>
      </c>
    </row>
    <row r="26" spans="1:14" ht="17.25" x14ac:dyDescent="0.25">
      <c r="A26" s="1" t="s">
        <v>36</v>
      </c>
      <c r="B26" s="2">
        <v>35</v>
      </c>
      <c r="C26" s="2">
        <v>24</v>
      </c>
      <c r="D26" s="2">
        <v>0</v>
      </c>
      <c r="E26" s="2">
        <v>10</v>
      </c>
      <c r="F26" s="2">
        <v>4.18</v>
      </c>
      <c r="G26" s="2">
        <v>3</v>
      </c>
      <c r="H26" s="2">
        <v>60</v>
      </c>
      <c r="I26" s="2">
        <v>0</v>
      </c>
      <c r="J26" s="2">
        <v>0</v>
      </c>
      <c r="K26" s="2">
        <v>8</v>
      </c>
      <c r="L26" s="2">
        <v>15</v>
      </c>
      <c r="M26" s="2">
        <v>3</v>
      </c>
      <c r="N26" s="2">
        <v>12</v>
      </c>
    </row>
    <row r="27" spans="1:14" ht="34.5" x14ac:dyDescent="0.25">
      <c r="A27" s="1" t="s">
        <v>37</v>
      </c>
      <c r="B27" s="2">
        <v>245</v>
      </c>
      <c r="C27" s="2">
        <v>205</v>
      </c>
      <c r="D27" s="2">
        <v>8</v>
      </c>
      <c r="E27" s="2">
        <v>34</v>
      </c>
      <c r="F27" s="2">
        <v>1.7</v>
      </c>
      <c r="G27" s="2">
        <v>45</v>
      </c>
      <c r="H27" s="2">
        <v>360</v>
      </c>
      <c r="I27" s="2">
        <v>0</v>
      </c>
      <c r="J27" s="2">
        <v>0</v>
      </c>
      <c r="K27" s="2">
        <v>27</v>
      </c>
      <c r="L27" s="2">
        <v>136</v>
      </c>
      <c r="M27" s="2">
        <v>5</v>
      </c>
      <c r="N27" s="2">
        <v>69</v>
      </c>
    </row>
    <row r="28" spans="1:14" ht="34.5" x14ac:dyDescent="0.25">
      <c r="A28" s="1" t="s">
        <v>38</v>
      </c>
      <c r="B28" s="2">
        <v>69</v>
      </c>
      <c r="C28" s="2">
        <v>60</v>
      </c>
      <c r="D28" s="2">
        <v>6</v>
      </c>
      <c r="E28" s="2">
        <v>4</v>
      </c>
      <c r="F28" s="2">
        <v>0.69</v>
      </c>
      <c r="G28" s="2">
        <v>12</v>
      </c>
      <c r="H28" s="2">
        <v>126</v>
      </c>
      <c r="I28" s="2">
        <v>0</v>
      </c>
      <c r="J28" s="2">
        <v>0</v>
      </c>
      <c r="K28" s="2">
        <v>2</v>
      </c>
      <c r="L28" s="2">
        <v>38</v>
      </c>
      <c r="M28" s="2">
        <v>1</v>
      </c>
      <c r="N28" s="2">
        <v>28</v>
      </c>
    </row>
    <row r="29" spans="1:14" ht="17.25" x14ac:dyDescent="0.25">
      <c r="A29" s="1" t="s">
        <v>39</v>
      </c>
      <c r="B29" s="2">
        <v>51</v>
      </c>
      <c r="C29" s="2">
        <v>34</v>
      </c>
      <c r="D29" s="2">
        <v>7</v>
      </c>
      <c r="E29" s="2">
        <v>10</v>
      </c>
      <c r="F29" s="2">
        <v>2.77</v>
      </c>
      <c r="G29" s="2">
        <v>9</v>
      </c>
      <c r="H29" s="2">
        <v>91</v>
      </c>
      <c r="I29" s="2">
        <v>0</v>
      </c>
      <c r="J29" s="2">
        <v>0</v>
      </c>
      <c r="K29" s="2">
        <v>9</v>
      </c>
      <c r="L29" s="2">
        <v>31</v>
      </c>
      <c r="M29" s="2">
        <v>1</v>
      </c>
      <c r="N29" s="2">
        <v>16</v>
      </c>
    </row>
    <row r="30" spans="1:14" ht="34.5" x14ac:dyDescent="0.25">
      <c r="A30" s="1" t="s">
        <v>40</v>
      </c>
      <c r="B30" s="2">
        <v>58</v>
      </c>
      <c r="C30" s="2">
        <v>58</v>
      </c>
      <c r="D30" s="2">
        <v>0</v>
      </c>
      <c r="E30" s="2">
        <v>0</v>
      </c>
      <c r="F30" s="2">
        <v>0</v>
      </c>
      <c r="G30" s="2">
        <v>4</v>
      </c>
      <c r="H30" s="2">
        <v>95</v>
      </c>
      <c r="I30" s="2">
        <v>0</v>
      </c>
      <c r="J30" s="2">
        <v>0</v>
      </c>
      <c r="K30" s="2">
        <v>0</v>
      </c>
      <c r="L30" s="2">
        <v>12</v>
      </c>
      <c r="M30" s="2">
        <v>0</v>
      </c>
      <c r="N30" s="2">
        <v>18</v>
      </c>
    </row>
    <row r="31" spans="1:14" ht="34.5" x14ac:dyDescent="0.25">
      <c r="A31" s="1" t="s">
        <v>41</v>
      </c>
      <c r="B31" s="2">
        <v>29</v>
      </c>
      <c r="C31" s="2">
        <v>27</v>
      </c>
      <c r="D31" s="2">
        <v>2</v>
      </c>
      <c r="E31" s="2">
        <v>0</v>
      </c>
      <c r="F31" s="2">
        <v>0</v>
      </c>
      <c r="G31" s="2">
        <v>5</v>
      </c>
      <c r="H31" s="2">
        <v>61</v>
      </c>
      <c r="I31" s="2">
        <v>0</v>
      </c>
      <c r="J31" s="2">
        <v>0</v>
      </c>
      <c r="K31" s="2">
        <v>0</v>
      </c>
      <c r="L31" s="2">
        <v>23</v>
      </c>
      <c r="M31" s="2">
        <v>0</v>
      </c>
      <c r="N31" s="2">
        <v>10</v>
      </c>
    </row>
    <row r="32" spans="1:14" ht="17.25" x14ac:dyDescent="0.25">
      <c r="A32" s="1" t="s">
        <v>42</v>
      </c>
      <c r="B32" s="2">
        <v>30</v>
      </c>
      <c r="C32" s="2">
        <v>26</v>
      </c>
      <c r="D32" s="2">
        <v>1</v>
      </c>
      <c r="E32" s="2">
        <v>3</v>
      </c>
      <c r="F32" s="2">
        <v>0.53</v>
      </c>
      <c r="G32" s="2">
        <v>12</v>
      </c>
      <c r="H32" s="2">
        <v>56</v>
      </c>
      <c r="I32" s="2">
        <v>0</v>
      </c>
      <c r="J32" s="2">
        <v>0</v>
      </c>
      <c r="K32" s="2">
        <v>2</v>
      </c>
      <c r="L32" s="2">
        <v>13</v>
      </c>
      <c r="M32" s="2">
        <v>1</v>
      </c>
      <c r="N32" s="2">
        <v>15</v>
      </c>
    </row>
    <row r="33" spans="1:14" ht="34.5" x14ac:dyDescent="0.25">
      <c r="A33" s="1" t="s">
        <v>43</v>
      </c>
      <c r="B33" s="2">
        <v>22</v>
      </c>
      <c r="C33" s="2">
        <v>11</v>
      </c>
      <c r="D33" s="2">
        <v>0</v>
      </c>
      <c r="E33" s="2">
        <v>11</v>
      </c>
      <c r="F33" s="2">
        <v>3.26</v>
      </c>
      <c r="G33" s="2">
        <v>46</v>
      </c>
      <c r="H33" s="2">
        <v>42</v>
      </c>
      <c r="I33" s="2">
        <v>0</v>
      </c>
      <c r="J33" s="2">
        <v>0</v>
      </c>
      <c r="K33" s="2">
        <v>11</v>
      </c>
      <c r="L33" s="2">
        <v>6</v>
      </c>
      <c r="M33" s="2">
        <v>0</v>
      </c>
      <c r="N33" s="2">
        <v>5</v>
      </c>
    </row>
    <row r="34" spans="1:14" ht="34.5" x14ac:dyDescent="0.25">
      <c r="A34" s="1" t="s">
        <v>44</v>
      </c>
      <c r="B34" s="2">
        <v>62</v>
      </c>
      <c r="C34" s="2">
        <v>53</v>
      </c>
      <c r="D34" s="2">
        <v>1</v>
      </c>
      <c r="E34" s="2">
        <v>7</v>
      </c>
      <c r="F34" s="2">
        <v>1.46</v>
      </c>
      <c r="G34" s="2">
        <v>15</v>
      </c>
      <c r="H34" s="2">
        <v>115</v>
      </c>
      <c r="I34" s="2">
        <v>0</v>
      </c>
      <c r="J34" s="2">
        <v>0</v>
      </c>
      <c r="K34" s="2">
        <v>4</v>
      </c>
      <c r="L34" s="2">
        <v>50</v>
      </c>
      <c r="M34" s="2">
        <v>4</v>
      </c>
      <c r="N34" s="2">
        <v>19</v>
      </c>
    </row>
    <row r="35" spans="1:14" ht="34.5" x14ac:dyDescent="0.25">
      <c r="A35" s="1" t="s">
        <v>45</v>
      </c>
      <c r="B35" s="2">
        <v>34</v>
      </c>
      <c r="C35" s="2">
        <v>32</v>
      </c>
      <c r="D35" s="2">
        <v>2</v>
      </c>
      <c r="E35" s="2">
        <v>0</v>
      </c>
      <c r="F35" s="2">
        <v>0</v>
      </c>
      <c r="G35" s="2">
        <v>4</v>
      </c>
      <c r="H35" s="2">
        <v>54</v>
      </c>
      <c r="I35" s="2">
        <v>0</v>
      </c>
      <c r="J35" s="2">
        <v>0</v>
      </c>
      <c r="K35" s="2">
        <v>0</v>
      </c>
      <c r="L35" s="2">
        <v>18</v>
      </c>
      <c r="M35" s="2">
        <v>0</v>
      </c>
      <c r="N35" s="2">
        <v>21</v>
      </c>
    </row>
    <row r="36" spans="1:14" ht="51.75" x14ac:dyDescent="0.25">
      <c r="A36" s="1" t="s">
        <v>46</v>
      </c>
      <c r="B36" s="2">
        <v>17</v>
      </c>
      <c r="C36" s="2">
        <v>14</v>
      </c>
      <c r="D36" s="2">
        <v>0</v>
      </c>
      <c r="E36" s="2">
        <v>3</v>
      </c>
      <c r="F36" s="2">
        <v>1.01</v>
      </c>
      <c r="G36" s="2">
        <v>4</v>
      </c>
      <c r="H36" s="2">
        <v>10</v>
      </c>
      <c r="I36" s="2">
        <v>0</v>
      </c>
      <c r="J36" s="2">
        <v>0</v>
      </c>
      <c r="K36" s="2">
        <v>3</v>
      </c>
      <c r="L36" s="2">
        <v>8</v>
      </c>
      <c r="M36" s="2">
        <v>0</v>
      </c>
      <c r="N36" s="2">
        <v>10</v>
      </c>
    </row>
    <row r="37" spans="1:14" ht="34.5" x14ac:dyDescent="0.25">
      <c r="A37" s="1" t="s">
        <v>47</v>
      </c>
      <c r="B37" s="2">
        <v>6</v>
      </c>
      <c r="C37" s="2">
        <v>5</v>
      </c>
      <c r="D37" s="2">
        <v>0</v>
      </c>
      <c r="E37" s="2">
        <v>1</v>
      </c>
      <c r="F37" s="2">
        <v>0.75</v>
      </c>
      <c r="G37" s="2">
        <v>1</v>
      </c>
      <c r="H37" s="2">
        <v>10</v>
      </c>
      <c r="I37" s="2">
        <v>0</v>
      </c>
      <c r="J37" s="2">
        <v>0</v>
      </c>
      <c r="K37" s="2">
        <v>1</v>
      </c>
      <c r="L37" s="2">
        <v>4</v>
      </c>
      <c r="M37" s="2">
        <v>0</v>
      </c>
      <c r="N37" s="2">
        <v>1</v>
      </c>
    </row>
    <row r="38" spans="1:14" ht="34.5" x14ac:dyDescent="0.25">
      <c r="A38" s="1" t="s">
        <v>48</v>
      </c>
      <c r="B38" s="2">
        <v>1068</v>
      </c>
      <c r="C38" s="2">
        <v>918</v>
      </c>
      <c r="D38" s="2">
        <v>26</v>
      </c>
      <c r="E38" s="2">
        <v>128</v>
      </c>
      <c r="F38" s="2">
        <v>3.04</v>
      </c>
      <c r="G38" s="2">
        <v>113</v>
      </c>
      <c r="H38" s="2">
        <v>1252</v>
      </c>
      <c r="I38" s="2">
        <v>0</v>
      </c>
      <c r="J38" s="2">
        <v>0</v>
      </c>
      <c r="K38" s="2">
        <v>92</v>
      </c>
      <c r="L38" s="2">
        <v>544</v>
      </c>
      <c r="M38" s="2">
        <v>32</v>
      </c>
      <c r="N38" s="2">
        <v>362</v>
      </c>
    </row>
    <row r="39" spans="1:14" ht="17.25" x14ac:dyDescent="0.25">
      <c r="A39" s="1" t="s">
        <v>49</v>
      </c>
      <c r="B39" s="2">
        <v>41</v>
      </c>
      <c r="C39" s="2">
        <v>36</v>
      </c>
      <c r="D39" s="2">
        <v>2</v>
      </c>
      <c r="E39" s="2">
        <v>2</v>
      </c>
      <c r="F39" s="2">
        <v>0.72</v>
      </c>
      <c r="G39" s="2">
        <v>6</v>
      </c>
      <c r="H39" s="2">
        <v>60</v>
      </c>
      <c r="I39" s="2">
        <v>0</v>
      </c>
      <c r="J39" s="2">
        <v>0</v>
      </c>
      <c r="K39" s="2">
        <v>1</v>
      </c>
      <c r="L39" s="2">
        <v>18</v>
      </c>
      <c r="M39" s="2">
        <v>2</v>
      </c>
      <c r="N39" s="2">
        <v>20</v>
      </c>
    </row>
    <row r="40" spans="1:14" ht="69" x14ac:dyDescent="0.25">
      <c r="A40" s="1" t="s">
        <v>50</v>
      </c>
      <c r="B40" s="2">
        <v>39</v>
      </c>
      <c r="C40" s="2">
        <v>34</v>
      </c>
      <c r="D40" s="2">
        <v>2</v>
      </c>
      <c r="E40" s="2">
        <v>3</v>
      </c>
      <c r="F40" s="2">
        <v>0.83</v>
      </c>
      <c r="G40" s="2">
        <v>31</v>
      </c>
      <c r="H40" s="2">
        <v>65</v>
      </c>
      <c r="I40" s="2">
        <v>0</v>
      </c>
      <c r="J40" s="2">
        <v>0</v>
      </c>
      <c r="K40" s="2">
        <v>3</v>
      </c>
      <c r="L40" s="2">
        <v>28</v>
      </c>
      <c r="M40" s="2">
        <v>0</v>
      </c>
      <c r="N40" s="2">
        <v>14</v>
      </c>
    </row>
    <row r="41" spans="1:14" ht="34.5" x14ac:dyDescent="0.25">
      <c r="A41" s="1" t="s">
        <v>51</v>
      </c>
      <c r="B41" s="2">
        <v>8</v>
      </c>
      <c r="C41" s="2">
        <v>7</v>
      </c>
      <c r="D41" s="2">
        <v>1</v>
      </c>
      <c r="E41" s="2">
        <v>0</v>
      </c>
      <c r="F41" s="2">
        <v>0</v>
      </c>
      <c r="G41" s="2">
        <v>0</v>
      </c>
      <c r="H41" s="2">
        <v>20</v>
      </c>
      <c r="I41" s="2">
        <v>0</v>
      </c>
      <c r="J41" s="2">
        <v>0</v>
      </c>
      <c r="K41" s="2">
        <v>0</v>
      </c>
      <c r="L41" s="2">
        <v>3</v>
      </c>
      <c r="M41" s="2">
        <v>0</v>
      </c>
      <c r="N41" s="2">
        <v>8</v>
      </c>
    </row>
    <row r="42" spans="1:14" ht="51.75" x14ac:dyDescent="0.25">
      <c r="A42" s="1" t="s">
        <v>52</v>
      </c>
      <c r="B42" s="2">
        <v>871</v>
      </c>
      <c r="C42" s="2">
        <v>788</v>
      </c>
      <c r="D42" s="2">
        <v>22</v>
      </c>
      <c r="E42" s="2">
        <v>61</v>
      </c>
      <c r="F42" s="2">
        <v>1.59</v>
      </c>
      <c r="G42" s="2">
        <v>92</v>
      </c>
      <c r="H42" s="2">
        <v>1227</v>
      </c>
      <c r="I42" s="2">
        <v>0</v>
      </c>
      <c r="J42" s="2">
        <v>0</v>
      </c>
      <c r="K42" s="2">
        <v>46</v>
      </c>
      <c r="L42" s="2">
        <v>688</v>
      </c>
      <c r="M42" s="2">
        <v>15</v>
      </c>
      <c r="N42" s="2">
        <v>280</v>
      </c>
    </row>
    <row r="43" spans="1:14" ht="34.5" x14ac:dyDescent="0.25">
      <c r="A43" s="1" t="s">
        <v>53</v>
      </c>
      <c r="B43" s="2">
        <v>34</v>
      </c>
      <c r="C43" s="2">
        <v>28</v>
      </c>
      <c r="D43" s="2">
        <v>1</v>
      </c>
      <c r="E43" s="2">
        <v>5</v>
      </c>
      <c r="F43" s="2">
        <v>2.4300000000000002</v>
      </c>
      <c r="G43" s="2">
        <v>11</v>
      </c>
      <c r="H43" s="2">
        <v>66</v>
      </c>
      <c r="I43" s="2">
        <v>0</v>
      </c>
      <c r="J43" s="2">
        <v>0</v>
      </c>
      <c r="K43" s="2">
        <v>5</v>
      </c>
      <c r="L43" s="2">
        <v>17</v>
      </c>
      <c r="M43" s="2">
        <v>0</v>
      </c>
      <c r="N43" s="2">
        <v>14</v>
      </c>
    </row>
    <row r="44" spans="1:14" ht="17.25" x14ac:dyDescent="0.25">
      <c r="A44" s="1" t="s">
        <v>54</v>
      </c>
      <c r="B44" s="2">
        <v>16</v>
      </c>
      <c r="C44" s="2">
        <v>13</v>
      </c>
      <c r="D44" s="2">
        <v>3</v>
      </c>
      <c r="E44" s="2">
        <v>0</v>
      </c>
      <c r="F44" s="2">
        <v>0</v>
      </c>
      <c r="G44" s="2">
        <v>0</v>
      </c>
      <c r="H44" s="2">
        <v>18</v>
      </c>
      <c r="I44" s="2">
        <v>0</v>
      </c>
      <c r="J44" s="2">
        <v>0</v>
      </c>
      <c r="K44" s="2">
        <v>0</v>
      </c>
      <c r="L44" s="2">
        <v>8</v>
      </c>
      <c r="M44" s="2">
        <v>0</v>
      </c>
      <c r="N44" s="2">
        <v>7</v>
      </c>
    </row>
    <row r="45" spans="1:14" ht="17.25" x14ac:dyDescent="0.25">
      <c r="A45" s="1" t="s">
        <v>55</v>
      </c>
      <c r="B45" s="2">
        <v>16</v>
      </c>
      <c r="C45" s="2">
        <v>14</v>
      </c>
      <c r="D45" s="2">
        <v>0</v>
      </c>
      <c r="E45" s="2">
        <v>2</v>
      </c>
      <c r="F45" s="2">
        <v>1.06</v>
      </c>
      <c r="G45" s="2">
        <v>5</v>
      </c>
      <c r="H45" s="2">
        <v>40</v>
      </c>
      <c r="I45" s="2">
        <v>0</v>
      </c>
      <c r="J45" s="2">
        <v>0</v>
      </c>
      <c r="K45" s="2">
        <v>1</v>
      </c>
      <c r="L45" s="2">
        <v>12</v>
      </c>
      <c r="M45" s="2">
        <v>1</v>
      </c>
      <c r="N45" s="2">
        <v>2</v>
      </c>
    </row>
    <row r="46" spans="1:14" ht="34.5" x14ac:dyDescent="0.25">
      <c r="A46" s="1" t="s">
        <v>56</v>
      </c>
      <c r="B46" s="2">
        <v>52</v>
      </c>
      <c r="C46" s="2">
        <v>44</v>
      </c>
      <c r="D46" s="2">
        <v>3</v>
      </c>
      <c r="E46" s="2">
        <v>4</v>
      </c>
      <c r="F46" s="2">
        <v>0.57999999999999996</v>
      </c>
      <c r="G46" s="2">
        <v>14</v>
      </c>
      <c r="H46" s="2">
        <v>83</v>
      </c>
      <c r="I46" s="2">
        <v>0</v>
      </c>
      <c r="J46" s="2">
        <v>0</v>
      </c>
      <c r="K46" s="2">
        <v>4</v>
      </c>
      <c r="L46" s="2">
        <v>30</v>
      </c>
      <c r="M46" s="2">
        <v>1</v>
      </c>
      <c r="N46" s="2">
        <v>25</v>
      </c>
    </row>
    <row r="47" spans="1:14" ht="17.25" x14ac:dyDescent="0.25">
      <c r="A47" s="1" t="s">
        <v>57</v>
      </c>
      <c r="B47" s="2">
        <v>21</v>
      </c>
      <c r="C47" s="2">
        <v>18</v>
      </c>
      <c r="D47" s="2">
        <v>2</v>
      </c>
      <c r="E47" s="2">
        <v>1</v>
      </c>
      <c r="F47" s="2">
        <v>0.61</v>
      </c>
      <c r="G47" s="2">
        <v>4</v>
      </c>
      <c r="H47" s="2">
        <v>18</v>
      </c>
      <c r="I47" s="2">
        <v>0</v>
      </c>
      <c r="J47" s="2">
        <v>0</v>
      </c>
      <c r="K47" s="2">
        <v>0</v>
      </c>
      <c r="L47" s="2">
        <v>11</v>
      </c>
      <c r="M47" s="2">
        <v>1</v>
      </c>
      <c r="N47" s="2">
        <v>10</v>
      </c>
    </row>
    <row r="48" spans="1:14" ht="34.5" x14ac:dyDescent="0.25">
      <c r="A48" s="1" t="s">
        <v>58</v>
      </c>
      <c r="B48" s="2">
        <v>51</v>
      </c>
      <c r="C48" s="2">
        <v>38</v>
      </c>
      <c r="D48" s="2">
        <v>4</v>
      </c>
      <c r="E48" s="2">
        <v>8</v>
      </c>
      <c r="F48" s="2">
        <v>1.25</v>
      </c>
      <c r="G48" s="2">
        <v>11</v>
      </c>
      <c r="H48" s="2">
        <v>71</v>
      </c>
      <c r="I48" s="2">
        <v>0</v>
      </c>
      <c r="J48" s="2">
        <v>0</v>
      </c>
      <c r="K48" s="2">
        <v>8</v>
      </c>
      <c r="L48" s="2">
        <v>26</v>
      </c>
      <c r="M48" s="2">
        <v>1</v>
      </c>
      <c r="N48" s="2">
        <v>14</v>
      </c>
    </row>
    <row r="49" spans="1:14" ht="34.5" x14ac:dyDescent="0.25">
      <c r="A49" s="1" t="s">
        <v>59</v>
      </c>
      <c r="B49" s="2">
        <v>5</v>
      </c>
      <c r="C49" s="2">
        <v>3</v>
      </c>
      <c r="D49" s="2">
        <v>1</v>
      </c>
      <c r="E49" s="2">
        <v>0</v>
      </c>
      <c r="F49" s="2">
        <v>0</v>
      </c>
      <c r="G49" s="2">
        <v>4</v>
      </c>
      <c r="H49" s="2">
        <v>14</v>
      </c>
      <c r="I49" s="2">
        <v>0</v>
      </c>
      <c r="J49" s="2">
        <v>0</v>
      </c>
      <c r="K49" s="2">
        <v>0</v>
      </c>
      <c r="L49" s="2">
        <v>5</v>
      </c>
      <c r="M49" s="2">
        <v>1</v>
      </c>
      <c r="N49" s="2">
        <v>1</v>
      </c>
    </row>
    <row r="50" spans="1:14" ht="34.5" x14ac:dyDescent="0.25">
      <c r="A50" s="1" t="s">
        <v>60</v>
      </c>
      <c r="B50" s="2">
        <v>27</v>
      </c>
      <c r="C50" s="2">
        <v>23</v>
      </c>
      <c r="D50" s="2">
        <v>1</v>
      </c>
      <c r="E50" s="2">
        <v>3</v>
      </c>
      <c r="F50" s="2">
        <v>1.1200000000000001</v>
      </c>
      <c r="G50" s="2">
        <v>10</v>
      </c>
      <c r="H50" s="2">
        <v>69</v>
      </c>
      <c r="I50" s="2">
        <v>0</v>
      </c>
      <c r="J50" s="2">
        <v>0</v>
      </c>
      <c r="K50" s="2">
        <v>2</v>
      </c>
      <c r="L50" s="2">
        <v>11</v>
      </c>
      <c r="M50" s="2">
        <v>1</v>
      </c>
      <c r="N50" s="2">
        <v>14</v>
      </c>
    </row>
    <row r="51" spans="1:14" ht="34.5" x14ac:dyDescent="0.25">
      <c r="A51" s="1" t="s">
        <v>61</v>
      </c>
      <c r="B51" s="2">
        <v>42</v>
      </c>
      <c r="C51" s="2">
        <v>35</v>
      </c>
      <c r="D51" s="2">
        <v>1</v>
      </c>
      <c r="E51" s="2">
        <v>6</v>
      </c>
      <c r="F51" s="2">
        <v>0.96</v>
      </c>
      <c r="G51" s="2">
        <v>13</v>
      </c>
      <c r="H51" s="2">
        <v>87</v>
      </c>
      <c r="I51" s="2">
        <v>0</v>
      </c>
      <c r="J51" s="2">
        <v>0</v>
      </c>
      <c r="K51" s="2">
        <v>0</v>
      </c>
      <c r="L51" s="2">
        <v>14</v>
      </c>
      <c r="M51" s="2">
        <v>6</v>
      </c>
      <c r="N51" s="2">
        <v>14</v>
      </c>
    </row>
    <row r="52" spans="1:14" ht="34.5" x14ac:dyDescent="0.25">
      <c r="A52" s="1" t="s">
        <v>62</v>
      </c>
      <c r="B52" s="2">
        <v>23</v>
      </c>
      <c r="C52" s="2">
        <v>17</v>
      </c>
      <c r="D52" s="2">
        <v>4</v>
      </c>
      <c r="E52" s="2">
        <v>2</v>
      </c>
      <c r="F52" s="2">
        <v>0.85</v>
      </c>
      <c r="G52" s="2">
        <v>3</v>
      </c>
      <c r="H52" s="2">
        <v>68</v>
      </c>
      <c r="I52" s="2">
        <v>0</v>
      </c>
      <c r="J52" s="2">
        <v>0</v>
      </c>
      <c r="K52" s="2">
        <v>2</v>
      </c>
      <c r="L52" s="2">
        <v>6</v>
      </c>
      <c r="M52" s="2">
        <v>0</v>
      </c>
      <c r="N52" s="2">
        <v>15</v>
      </c>
    </row>
    <row r="53" spans="1:14" ht="34.5" x14ac:dyDescent="0.25">
      <c r="A53" s="1" t="s">
        <v>63</v>
      </c>
      <c r="B53" s="2">
        <v>33</v>
      </c>
      <c r="C53" s="2">
        <v>30</v>
      </c>
      <c r="D53" s="2">
        <v>1</v>
      </c>
      <c r="E53" s="2">
        <v>2</v>
      </c>
      <c r="F53" s="2">
        <v>0.55000000000000004</v>
      </c>
      <c r="G53" s="2">
        <v>7</v>
      </c>
      <c r="H53" s="2">
        <v>42</v>
      </c>
      <c r="I53" s="2">
        <v>0</v>
      </c>
      <c r="J53" s="2">
        <v>0</v>
      </c>
      <c r="K53" s="2">
        <v>2</v>
      </c>
      <c r="L53" s="2">
        <v>16</v>
      </c>
      <c r="M53" s="2">
        <v>0</v>
      </c>
      <c r="N53" s="2">
        <v>14</v>
      </c>
    </row>
    <row r="54" spans="1:14" ht="34.5" x14ac:dyDescent="0.25">
      <c r="A54" s="1" t="s">
        <v>64</v>
      </c>
      <c r="B54" s="2">
        <v>17</v>
      </c>
      <c r="C54" s="2">
        <v>15</v>
      </c>
      <c r="D54" s="2">
        <v>1</v>
      </c>
      <c r="E54" s="2">
        <v>0</v>
      </c>
      <c r="F54" s="2">
        <v>0</v>
      </c>
      <c r="G54" s="2">
        <v>2</v>
      </c>
      <c r="H54" s="2">
        <v>29</v>
      </c>
      <c r="I54" s="2">
        <v>0</v>
      </c>
      <c r="J54" s="2">
        <v>0</v>
      </c>
      <c r="K54" s="2">
        <v>0</v>
      </c>
      <c r="L54" s="2">
        <v>5</v>
      </c>
      <c r="M54" s="2">
        <v>1</v>
      </c>
      <c r="N54" s="2">
        <v>10</v>
      </c>
    </row>
    <row r="55" spans="1:14" ht="34.5" x14ac:dyDescent="0.25">
      <c r="A55" s="1" t="s">
        <v>65</v>
      </c>
      <c r="B55" s="2">
        <v>36</v>
      </c>
      <c r="C55" s="2">
        <v>29</v>
      </c>
      <c r="D55" s="2">
        <v>0</v>
      </c>
      <c r="E55" s="2">
        <v>9</v>
      </c>
      <c r="F55" s="2">
        <v>2.34</v>
      </c>
      <c r="G55" s="2">
        <v>25</v>
      </c>
      <c r="H55" s="2">
        <v>91</v>
      </c>
      <c r="I55" s="2">
        <v>0</v>
      </c>
      <c r="J55" s="2">
        <v>0</v>
      </c>
      <c r="K55" s="2">
        <v>3</v>
      </c>
      <c r="L55" s="2">
        <v>24</v>
      </c>
      <c r="M55" s="2">
        <v>4</v>
      </c>
      <c r="N55" s="2">
        <v>11</v>
      </c>
    </row>
    <row r="56" spans="1:14" ht="34.5" x14ac:dyDescent="0.25">
      <c r="A56" s="1" t="s">
        <v>66</v>
      </c>
      <c r="B56" s="2">
        <v>14</v>
      </c>
      <c r="C56" s="2">
        <v>10</v>
      </c>
      <c r="D56" s="2">
        <v>1</v>
      </c>
      <c r="E56" s="2">
        <v>3</v>
      </c>
      <c r="F56" s="2">
        <v>1.41</v>
      </c>
      <c r="G56" s="2">
        <v>10</v>
      </c>
      <c r="H56" s="2">
        <v>31</v>
      </c>
      <c r="I56" s="2">
        <v>0</v>
      </c>
      <c r="J56" s="2">
        <v>0</v>
      </c>
      <c r="K56" s="2">
        <v>2</v>
      </c>
      <c r="L56" s="2">
        <v>8</v>
      </c>
      <c r="M56" s="2">
        <v>1</v>
      </c>
      <c r="N56" s="2">
        <v>8</v>
      </c>
    </row>
    <row r="57" spans="1:14" ht="34.5" x14ac:dyDescent="0.25">
      <c r="A57" s="1" t="s">
        <v>67</v>
      </c>
      <c r="B57" s="2">
        <v>23</v>
      </c>
      <c r="C57" s="2">
        <v>15</v>
      </c>
      <c r="D57" s="2">
        <v>0</v>
      </c>
      <c r="E57" s="2">
        <v>8</v>
      </c>
      <c r="F57" s="2">
        <v>2.78</v>
      </c>
      <c r="G57" s="2">
        <v>22</v>
      </c>
      <c r="H57" s="2">
        <v>43</v>
      </c>
      <c r="I57" s="2">
        <v>0</v>
      </c>
      <c r="J57" s="2">
        <v>0</v>
      </c>
      <c r="K57" s="2">
        <v>5</v>
      </c>
      <c r="L57" s="2">
        <v>15</v>
      </c>
      <c r="M57" s="2">
        <v>3</v>
      </c>
      <c r="N57" s="2">
        <v>11</v>
      </c>
    </row>
    <row r="58" spans="1:14" ht="34.5" x14ac:dyDescent="0.25">
      <c r="A58" s="1" t="s">
        <v>68</v>
      </c>
      <c r="B58" s="2">
        <v>26</v>
      </c>
      <c r="C58" s="2">
        <v>20</v>
      </c>
      <c r="D58" s="2">
        <v>4</v>
      </c>
      <c r="E58" s="2">
        <v>3</v>
      </c>
      <c r="F58" s="2">
        <v>1.08</v>
      </c>
      <c r="G58" s="2">
        <v>3</v>
      </c>
      <c r="H58" s="2">
        <v>73</v>
      </c>
      <c r="I58" s="2">
        <v>0</v>
      </c>
      <c r="J58" s="2">
        <v>0</v>
      </c>
      <c r="K58" s="2">
        <v>0</v>
      </c>
      <c r="L58" s="2">
        <v>9</v>
      </c>
      <c r="M58" s="2">
        <v>2</v>
      </c>
      <c r="N58" s="2">
        <v>20</v>
      </c>
    </row>
    <row r="59" spans="1:14" ht="17.25" x14ac:dyDescent="0.25">
      <c r="A59" s="1" t="s">
        <v>69</v>
      </c>
      <c r="B59" s="2">
        <v>41</v>
      </c>
      <c r="C59" s="2">
        <v>32</v>
      </c>
      <c r="D59" s="2">
        <v>0</v>
      </c>
      <c r="E59" s="2">
        <v>9</v>
      </c>
      <c r="F59" s="2">
        <v>2.2799999999999998</v>
      </c>
      <c r="G59" s="2">
        <v>32</v>
      </c>
      <c r="H59" s="2">
        <v>108</v>
      </c>
      <c r="I59" s="2">
        <v>0</v>
      </c>
      <c r="J59" s="2">
        <v>0</v>
      </c>
      <c r="K59" s="2">
        <v>6</v>
      </c>
      <c r="L59" s="2">
        <v>26</v>
      </c>
      <c r="M59" s="2">
        <v>3</v>
      </c>
      <c r="N59" s="2">
        <v>15</v>
      </c>
    </row>
    <row r="60" spans="1:14" ht="34.5" x14ac:dyDescent="0.25">
      <c r="A60" s="1" t="s">
        <v>70</v>
      </c>
      <c r="B60" s="2">
        <v>18</v>
      </c>
      <c r="C60" s="2">
        <v>15</v>
      </c>
      <c r="D60" s="2">
        <v>0</v>
      </c>
      <c r="E60" s="2">
        <v>4</v>
      </c>
      <c r="F60" s="2">
        <v>2.23</v>
      </c>
      <c r="G60" s="2">
        <v>1</v>
      </c>
      <c r="H60" s="2">
        <v>31</v>
      </c>
      <c r="I60" s="2">
        <v>0</v>
      </c>
      <c r="J60" s="2">
        <v>0</v>
      </c>
      <c r="K60" s="2">
        <v>1</v>
      </c>
      <c r="L60" s="2">
        <v>14</v>
      </c>
      <c r="M60" s="2">
        <v>2</v>
      </c>
      <c r="N60" s="2">
        <v>1</v>
      </c>
    </row>
    <row r="61" spans="1:14" ht="17.25" x14ac:dyDescent="0.25">
      <c r="A61" s="1" t="s">
        <v>71</v>
      </c>
      <c r="B61" s="2">
        <v>64</v>
      </c>
      <c r="C61" s="2">
        <v>55</v>
      </c>
      <c r="D61" s="2">
        <v>6</v>
      </c>
      <c r="E61" s="2">
        <v>5</v>
      </c>
      <c r="F61" s="2">
        <v>0.95</v>
      </c>
      <c r="G61" s="2">
        <v>12</v>
      </c>
      <c r="H61" s="2">
        <v>77</v>
      </c>
      <c r="I61" s="2">
        <v>0</v>
      </c>
      <c r="J61" s="2">
        <v>0</v>
      </c>
      <c r="K61" s="2">
        <v>3</v>
      </c>
      <c r="L61" s="2">
        <v>29</v>
      </c>
      <c r="M61" s="2">
        <v>0</v>
      </c>
      <c r="N61" s="2">
        <v>21</v>
      </c>
    </row>
    <row r="62" spans="1:14" ht="34.5" x14ac:dyDescent="0.25">
      <c r="A62" s="1" t="s">
        <v>72</v>
      </c>
      <c r="B62" s="2">
        <v>18</v>
      </c>
      <c r="C62" s="2">
        <v>15</v>
      </c>
      <c r="D62" s="2">
        <v>2</v>
      </c>
      <c r="E62" s="2">
        <v>1</v>
      </c>
      <c r="F62" s="2">
        <v>0.39</v>
      </c>
      <c r="G62" s="2">
        <v>1</v>
      </c>
      <c r="H62" s="2">
        <v>50</v>
      </c>
      <c r="I62" s="2">
        <v>0</v>
      </c>
      <c r="J62" s="2">
        <v>0</v>
      </c>
      <c r="K62" s="2">
        <v>0</v>
      </c>
      <c r="L62" s="2">
        <v>9</v>
      </c>
      <c r="M62" s="2">
        <v>1</v>
      </c>
      <c r="N62" s="2">
        <v>10</v>
      </c>
    </row>
    <row r="63" spans="1:14" ht="34.5" x14ac:dyDescent="0.25">
      <c r="A63" s="1" t="s">
        <v>73</v>
      </c>
      <c r="B63" s="2">
        <v>272</v>
      </c>
      <c r="C63" s="2">
        <v>188</v>
      </c>
      <c r="D63" s="2">
        <v>7</v>
      </c>
      <c r="E63" s="2">
        <v>78</v>
      </c>
      <c r="F63" s="2">
        <v>4.93</v>
      </c>
      <c r="G63" s="2">
        <v>79</v>
      </c>
      <c r="H63" s="2">
        <v>349</v>
      </c>
      <c r="I63" s="2">
        <v>0</v>
      </c>
      <c r="J63" s="2">
        <v>0</v>
      </c>
      <c r="K63" s="2">
        <v>51</v>
      </c>
      <c r="L63" s="2">
        <v>134</v>
      </c>
      <c r="M63" s="2">
        <v>26</v>
      </c>
      <c r="N63" s="2">
        <v>86</v>
      </c>
    </row>
    <row r="64" spans="1:14" ht="17.25" x14ac:dyDescent="0.25">
      <c r="A64" s="1" t="s">
        <v>74</v>
      </c>
      <c r="B64" s="2">
        <v>93</v>
      </c>
      <c r="C64" s="2">
        <v>33</v>
      </c>
      <c r="D64" s="2">
        <v>3</v>
      </c>
      <c r="E64" s="2">
        <v>57</v>
      </c>
      <c r="F64" s="2">
        <v>17.52</v>
      </c>
      <c r="G64" s="2">
        <v>18</v>
      </c>
      <c r="H64" s="2">
        <v>24</v>
      </c>
      <c r="I64" s="2">
        <v>0</v>
      </c>
      <c r="J64" s="2">
        <v>0</v>
      </c>
      <c r="K64" s="2">
        <v>49</v>
      </c>
      <c r="L64" s="2">
        <v>29</v>
      </c>
      <c r="M64" s="2">
        <v>8</v>
      </c>
      <c r="N64" s="2">
        <v>7</v>
      </c>
    </row>
    <row r="65" spans="1:14" ht="17.25" x14ac:dyDescent="0.25">
      <c r="A65" s="1" t="s">
        <v>75</v>
      </c>
      <c r="B65" s="2">
        <v>21</v>
      </c>
      <c r="C65" s="2">
        <v>19</v>
      </c>
      <c r="D65" s="2">
        <v>2</v>
      </c>
      <c r="E65" s="2">
        <v>0</v>
      </c>
      <c r="F65" s="2">
        <v>0</v>
      </c>
      <c r="G65" s="2">
        <v>0</v>
      </c>
      <c r="H65" s="2">
        <v>19</v>
      </c>
      <c r="I65" s="2">
        <v>0</v>
      </c>
      <c r="J65" s="2">
        <v>0</v>
      </c>
      <c r="K65" s="2">
        <v>0</v>
      </c>
      <c r="L65" s="2">
        <v>10</v>
      </c>
      <c r="M65" s="2">
        <v>0</v>
      </c>
      <c r="N65" s="2">
        <v>10</v>
      </c>
    </row>
    <row r="66" spans="1:14" ht="34.5" x14ac:dyDescent="0.25">
      <c r="A66" s="1" t="s">
        <v>76</v>
      </c>
      <c r="B66" s="2">
        <v>4</v>
      </c>
      <c r="C66" s="2">
        <v>3</v>
      </c>
      <c r="D66" s="2">
        <v>0</v>
      </c>
      <c r="E66" s="2">
        <v>1</v>
      </c>
      <c r="F66" s="2">
        <v>0.85</v>
      </c>
      <c r="G66" s="2">
        <v>1</v>
      </c>
      <c r="H66" s="2">
        <v>17</v>
      </c>
      <c r="I66" s="2">
        <v>0</v>
      </c>
      <c r="J66" s="2">
        <v>0</v>
      </c>
      <c r="K66" s="2">
        <v>0</v>
      </c>
      <c r="L66" s="2">
        <v>3</v>
      </c>
      <c r="M66" s="2">
        <v>1</v>
      </c>
      <c r="N66" s="2">
        <v>3</v>
      </c>
    </row>
    <row r="67" spans="1:14" ht="34.5" x14ac:dyDescent="0.25">
      <c r="A67" s="1" t="s">
        <v>77</v>
      </c>
      <c r="B67" s="2">
        <v>19</v>
      </c>
      <c r="C67" s="2">
        <v>13</v>
      </c>
      <c r="D67" s="2">
        <v>2</v>
      </c>
      <c r="E67" s="2">
        <v>3</v>
      </c>
      <c r="F67" s="2">
        <v>1.74</v>
      </c>
      <c r="G67" s="2">
        <v>8</v>
      </c>
      <c r="H67" s="2">
        <v>37</v>
      </c>
      <c r="I67" s="2">
        <v>0</v>
      </c>
      <c r="J67" s="2">
        <v>0</v>
      </c>
      <c r="K67" s="2">
        <v>0</v>
      </c>
      <c r="L67" s="2">
        <v>11</v>
      </c>
      <c r="M67" s="2">
        <v>4</v>
      </c>
      <c r="N67" s="2">
        <v>7</v>
      </c>
    </row>
    <row r="68" spans="1:14" ht="17.25" x14ac:dyDescent="0.25">
      <c r="A68" s="1" t="s">
        <v>78</v>
      </c>
      <c r="B68" s="2">
        <v>72</v>
      </c>
      <c r="C68" s="2">
        <v>63</v>
      </c>
      <c r="D68" s="2">
        <v>5</v>
      </c>
      <c r="E68" s="2">
        <v>4</v>
      </c>
      <c r="F68" s="2">
        <v>0.53</v>
      </c>
      <c r="G68" s="2">
        <v>7</v>
      </c>
      <c r="H68" s="2">
        <v>102</v>
      </c>
      <c r="I68" s="2">
        <v>0</v>
      </c>
      <c r="J68" s="2">
        <v>0</v>
      </c>
      <c r="K68" s="2">
        <v>2</v>
      </c>
      <c r="L68" s="2">
        <v>43</v>
      </c>
      <c r="M68" s="2">
        <v>2</v>
      </c>
      <c r="N68" s="2">
        <v>39</v>
      </c>
    </row>
    <row r="69" spans="1:14" ht="17.25" x14ac:dyDescent="0.25">
      <c r="A69" s="3" t="s">
        <v>79</v>
      </c>
      <c r="B69" s="2">
        <v>6</v>
      </c>
      <c r="C69" s="2">
        <v>5</v>
      </c>
      <c r="D69" s="2">
        <v>0</v>
      </c>
      <c r="E69" s="2">
        <v>1</v>
      </c>
      <c r="F69" s="2">
        <v>0.5</v>
      </c>
      <c r="G69" s="2">
        <v>0</v>
      </c>
      <c r="H69" s="2">
        <v>9</v>
      </c>
      <c r="I69" s="2">
        <v>0</v>
      </c>
      <c r="J69" s="2">
        <v>0</v>
      </c>
      <c r="K69" s="2">
        <v>1</v>
      </c>
      <c r="L69" s="2">
        <v>2</v>
      </c>
      <c r="M69" s="2">
        <v>0</v>
      </c>
      <c r="N69" s="2">
        <v>5</v>
      </c>
    </row>
    <row r="70" spans="1:14" ht="17.25" x14ac:dyDescent="0.25">
      <c r="B70" s="2">
        <v>66</v>
      </c>
      <c r="C70" s="2">
        <v>57</v>
      </c>
      <c r="D70" s="2">
        <v>3</v>
      </c>
      <c r="E70" s="2">
        <v>5</v>
      </c>
      <c r="F70" s="2">
        <v>0.83</v>
      </c>
      <c r="G70" s="2">
        <v>9</v>
      </c>
      <c r="H70" s="2">
        <v>133</v>
      </c>
      <c r="I70" s="2">
        <v>0</v>
      </c>
      <c r="J70" s="2">
        <v>0</v>
      </c>
      <c r="K70" s="2">
        <v>3</v>
      </c>
      <c r="L70" s="2">
        <v>44</v>
      </c>
      <c r="M70" s="2">
        <v>3</v>
      </c>
      <c r="N70" s="2">
        <v>29</v>
      </c>
    </row>
    <row r="71" spans="1:14" ht="17.25" x14ac:dyDescent="0.25">
      <c r="B71" s="1">
        <v>4651</v>
      </c>
      <c r="C71" s="1">
        <v>3861</v>
      </c>
      <c r="D71" s="1">
        <v>185</v>
      </c>
      <c r="E71" s="1">
        <v>609</v>
      </c>
      <c r="F71" s="1">
        <v>1.83</v>
      </c>
      <c r="G71" s="1">
        <v>946</v>
      </c>
      <c r="H71" s="1">
        <v>7085</v>
      </c>
      <c r="I71" s="1">
        <v>0</v>
      </c>
      <c r="J71" s="1">
        <v>0</v>
      </c>
      <c r="K71" s="1">
        <v>430</v>
      </c>
      <c r="L71" s="1">
        <v>2689</v>
      </c>
      <c r="M71" s="1">
        <v>175</v>
      </c>
      <c r="N71" s="1">
        <v>1634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 Ora 11.00</vt:lpstr>
      <vt:lpstr>Sheet1</vt:lpstr>
      <vt:lpstr>' Ora 11.00'!Print_Area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DSP Epidemiologie</dc:creator>
  <cp:lastModifiedBy>DSP-D09</cp:lastModifiedBy>
  <cp:lastPrinted>2024-03-15T09:15:09Z</cp:lastPrinted>
  <dcterms:created xsi:type="dcterms:W3CDTF">2020-07-31T07:06:00Z</dcterms:created>
  <dcterms:modified xsi:type="dcterms:W3CDTF">2024-03-21T08:56:04Z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1033-11.2.0.9747</vt:lpwstr>
  </property>
</Properties>
</file>