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09FA8322-4304-4F45-A822-5B0D97AD78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<sst xmlns="http://schemas.openxmlformats.org/spreadsheetml/2006/main" count="188" uniqueCount="177">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</sst>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/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3" fillId="0" borderId="16" xfId="9" applyFont="1" applyBorder="1"/>
    <xf numFmtId="0" fontId="8" fillId="0" borderId="17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3" fillId="0" borderId="18" xfId="9" applyFont="1" applyBorder="1"/>
    <xf numFmtId="0" fontId="14" fillId="0" borderId="22" xfId="0" applyFont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2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0" xfId="0" applyFont="1"/>
    <xf numFmtId="0" fontId="24" fillId="0" borderId="2" xfId="0" applyFont="1" applyBorder="1"/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0" borderId="13" xfId="0" applyFont="1" applyBorder="1" applyAlignment="1">
      <alignment vertical="center" wrapText="1"/>
    </xf>
    <xf numFmtId="0" fontId="24" fillId="0" borderId="2" xfId="9" applyFont="1" applyBorder="1"/>
    <xf numFmtId="0" fontId="24" fillId="0" borderId="2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90" zoomScaleNormal="90" workbookViewId="0">
      <selection activeCell="N12" sqref="N12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44858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157</v>
      </c>
      <c r="C4" s="99">
        <v>11</v>
      </c>
      <c r="D4" s="100">
        <v>0</v>
      </c>
      <c r="E4" s="99">
        <v>0</v>
      </c>
      <c r="F4" s="14"/>
      <c r="G4" s="88" t="s">
        <v>171</v>
      </c>
      <c r="H4" s="108">
        <v>24705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113</v>
      </c>
      <c r="C5" s="99">
        <v>12</v>
      </c>
      <c r="D5" s="100">
        <v>0</v>
      </c>
      <c r="E5" s="99">
        <v>0</v>
      </c>
      <c r="F5" s="14"/>
      <c r="G5" s="5"/>
      <c r="H5" s="109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190</v>
      </c>
      <c r="C6" s="99">
        <v>9</v>
      </c>
      <c r="D6" s="100">
        <v>1</v>
      </c>
      <c r="E6" s="99">
        <v>0.65</v>
      </c>
      <c r="F6" s="14"/>
      <c r="G6" s="5"/>
      <c r="H6" s="109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359</v>
      </c>
      <c r="C7" s="99">
        <v>21</v>
      </c>
      <c r="D7" s="100">
        <v>0</v>
      </c>
      <c r="E7" s="99">
        <v>0</v>
      </c>
      <c r="F7" s="6"/>
      <c r="G7" s="85" t="s">
        <v>4</v>
      </c>
      <c r="H7" s="110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202</v>
      </c>
      <c r="C8" s="99">
        <v>5</v>
      </c>
      <c r="D8" s="100">
        <v>2</v>
      </c>
      <c r="E8" s="99">
        <v>0.79</v>
      </c>
      <c r="F8" s="6"/>
      <c r="G8" s="83" t="s">
        <v>168</v>
      </c>
      <c r="H8" s="111">
        <v>1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160</v>
      </c>
      <c r="C9" s="99">
        <v>3</v>
      </c>
      <c r="D9" s="100">
        <v>0</v>
      </c>
      <c r="E9" s="99">
        <v>0</v>
      </c>
      <c r="F9" s="6"/>
      <c r="G9" s="84" t="s">
        <v>169</v>
      </c>
      <c r="H9" s="112">
        <v>1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175</v>
      </c>
      <c r="C10" s="99">
        <v>5</v>
      </c>
      <c r="D10" s="100">
        <v>0</v>
      </c>
      <c r="E10" s="99">
        <v>0</v>
      </c>
      <c r="F10" s="6"/>
      <c r="G10" s="84" t="s">
        <v>163</v>
      </c>
      <c r="H10" s="112">
        <v>0</v>
      </c>
      <c r="I10" s="21"/>
      <c r="J10" s="101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56</v>
      </c>
      <c r="C11" s="99">
        <v>1</v>
      </c>
      <c r="D11" s="100">
        <v>0</v>
      </c>
      <c r="E11" s="99">
        <v>0</v>
      </c>
      <c r="F11" s="6"/>
      <c r="G11" s="40" t="s">
        <v>7</v>
      </c>
      <c r="H11" s="113">
        <v>2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126</v>
      </c>
      <c r="C12" s="99">
        <v>10</v>
      </c>
      <c r="D12" s="100">
        <v>0</v>
      </c>
      <c r="E12" s="99">
        <v>0</v>
      </c>
      <c r="F12" s="6"/>
      <c r="G12" s="40" t="s">
        <v>9</v>
      </c>
      <c r="H12" s="113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156</v>
      </c>
      <c r="C13" s="99">
        <v>5</v>
      </c>
      <c r="D13" s="100">
        <v>0</v>
      </c>
      <c r="E13" s="99">
        <v>0</v>
      </c>
      <c r="F13" s="6"/>
      <c r="G13" s="87"/>
      <c r="H13" s="114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229</v>
      </c>
      <c r="C14" s="99">
        <v>6</v>
      </c>
      <c r="D14" s="100">
        <v>0</v>
      </c>
      <c r="E14" s="99">
        <v>0</v>
      </c>
      <c r="F14" s="6"/>
      <c r="G14" s="67" t="s">
        <v>12</v>
      </c>
      <c r="H14" s="115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214</v>
      </c>
      <c r="C15" s="99">
        <v>8</v>
      </c>
      <c r="D15" s="100">
        <v>0</v>
      </c>
      <c r="E15" s="99">
        <v>0</v>
      </c>
      <c r="F15" s="6"/>
      <c r="G15" s="40" t="s">
        <v>14</v>
      </c>
      <c r="H15" s="116">
        <v>4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74</v>
      </c>
      <c r="C16" s="99">
        <v>2</v>
      </c>
      <c r="D16" s="100">
        <v>0</v>
      </c>
      <c r="E16" s="99">
        <v>0</v>
      </c>
      <c r="F16" s="14"/>
      <c r="G16" s="40" t="s">
        <v>16</v>
      </c>
      <c r="H16" s="116">
        <v>11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217</v>
      </c>
      <c r="C17" s="99">
        <v>13</v>
      </c>
      <c r="D17" s="100">
        <v>1</v>
      </c>
      <c r="E17" s="99">
        <v>0.16</v>
      </c>
      <c r="F17" s="14"/>
      <c r="G17" s="40" t="s">
        <v>18</v>
      </c>
      <c r="H17" s="116">
        <v>1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76</v>
      </c>
      <c r="C18" s="99">
        <v>4</v>
      </c>
      <c r="D18" s="100">
        <v>0</v>
      </c>
      <c r="E18" s="99">
        <v>0</v>
      </c>
      <c r="F18" s="14"/>
      <c r="G18" s="40" t="s">
        <v>20</v>
      </c>
      <c r="H18" s="116">
        <v>3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811</v>
      </c>
      <c r="C19" s="99">
        <v>31</v>
      </c>
      <c r="D19" s="100">
        <v>6</v>
      </c>
      <c r="E19" s="99">
        <v>0.55000000000000004</v>
      </c>
      <c r="F19" s="14"/>
      <c r="G19" s="68" t="s">
        <v>22</v>
      </c>
      <c r="H19" s="116">
        <f>SUM(H15:H18)</f>
        <v>19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120</v>
      </c>
      <c r="C20" s="99">
        <v>11</v>
      </c>
      <c r="D20" s="100">
        <v>0</v>
      </c>
      <c r="E20" s="99">
        <v>0</v>
      </c>
      <c r="F20" s="14"/>
      <c r="G20" s="48"/>
      <c r="H20" s="102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0</v>
      </c>
      <c r="E21" s="99">
        <v>0</v>
      </c>
      <c r="F21" s="29"/>
      <c r="G21" s="50" t="s">
        <v>25</v>
      </c>
      <c r="H21" s="104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248</v>
      </c>
      <c r="C22" s="99">
        <v>15</v>
      </c>
      <c r="D22" s="100">
        <v>0</v>
      </c>
      <c r="E22" s="99">
        <v>0</v>
      </c>
      <c r="F22" s="14"/>
      <c r="G22" s="27" t="s">
        <v>2</v>
      </c>
      <c r="H22" s="116">
        <v>6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194</v>
      </c>
      <c r="C23" s="99">
        <v>17</v>
      </c>
      <c r="D23" s="100">
        <v>0</v>
      </c>
      <c r="E23" s="99">
        <v>0</v>
      </c>
      <c r="F23" s="14"/>
      <c r="G23" s="27" t="s">
        <v>28</v>
      </c>
      <c r="H23" s="116">
        <v>19964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331</v>
      </c>
      <c r="C24" s="99">
        <v>15</v>
      </c>
      <c r="D24" s="100">
        <v>1</v>
      </c>
      <c r="E24" s="99">
        <v>0.28000000000000003</v>
      </c>
      <c r="F24" s="6"/>
      <c r="G24" s="27" t="s">
        <v>30</v>
      </c>
      <c r="H24" s="116">
        <v>22748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254</v>
      </c>
      <c r="C25" s="99">
        <v>15</v>
      </c>
      <c r="D25" s="100">
        <v>0</v>
      </c>
      <c r="E25" s="99">
        <v>0</v>
      </c>
      <c r="F25" s="14"/>
      <c r="G25" s="27" t="s">
        <v>32</v>
      </c>
      <c r="H25" s="116">
        <v>1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228</v>
      </c>
      <c r="C26" s="99">
        <v>18</v>
      </c>
      <c r="D26" s="100">
        <v>4</v>
      </c>
      <c r="E26" s="99">
        <v>1.71</v>
      </c>
      <c r="F26" s="6"/>
      <c r="G26" s="27" t="s">
        <v>34</v>
      </c>
      <c r="H26" s="116">
        <v>40524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1438</v>
      </c>
      <c r="C27" s="99">
        <v>51</v>
      </c>
      <c r="D27" s="100">
        <v>2</v>
      </c>
      <c r="E27" s="99">
        <v>0.1</v>
      </c>
      <c r="F27" s="6"/>
      <c r="G27" s="27" t="s">
        <v>36</v>
      </c>
      <c r="H27" s="116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297</v>
      </c>
      <c r="C28" s="99">
        <v>17</v>
      </c>
      <c r="D28" s="100">
        <v>0</v>
      </c>
      <c r="E28" s="99">
        <v>0</v>
      </c>
      <c r="F28" s="6"/>
      <c r="G28" s="27" t="s">
        <v>38</v>
      </c>
      <c r="H28" s="116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205</v>
      </c>
      <c r="C29" s="99">
        <v>16</v>
      </c>
      <c r="D29" s="100">
        <v>0</v>
      </c>
      <c r="E29" s="99">
        <v>0</v>
      </c>
      <c r="F29" s="6"/>
      <c r="G29" s="78"/>
      <c r="H29" s="102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210</v>
      </c>
      <c r="C30" s="99">
        <v>7</v>
      </c>
      <c r="D30" s="100">
        <v>0</v>
      </c>
      <c r="E30" s="99">
        <v>0</v>
      </c>
      <c r="F30" s="6"/>
      <c r="G30" s="80"/>
      <c r="H30" s="105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92</v>
      </c>
      <c r="C31" s="99">
        <v>7</v>
      </c>
      <c r="D31" s="100">
        <v>0</v>
      </c>
      <c r="E31" s="99">
        <v>0</v>
      </c>
      <c r="F31" s="6"/>
      <c r="G31" s="67" t="s">
        <v>166</v>
      </c>
      <c r="H31" s="103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140</v>
      </c>
      <c r="C32" s="99">
        <v>2</v>
      </c>
      <c r="D32" s="100">
        <v>0</v>
      </c>
      <c r="E32" s="99">
        <v>0</v>
      </c>
      <c r="F32" s="6"/>
      <c r="G32" s="40" t="s">
        <v>164</v>
      </c>
      <c r="H32" s="116">
        <v>3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77</v>
      </c>
      <c r="C33" s="99">
        <v>3</v>
      </c>
      <c r="D33" s="100">
        <v>0</v>
      </c>
      <c r="E33" s="99">
        <v>0</v>
      </c>
      <c r="F33" s="6"/>
      <c r="G33" s="40" t="s">
        <v>165</v>
      </c>
      <c r="H33" s="116">
        <v>26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310</v>
      </c>
      <c r="C34" s="99">
        <v>13</v>
      </c>
      <c r="D34" s="100">
        <v>0</v>
      </c>
      <c r="E34" s="99">
        <v>0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173</v>
      </c>
      <c r="C35" s="99">
        <v>10</v>
      </c>
      <c r="D35" s="100">
        <v>1</v>
      </c>
      <c r="E35" s="99">
        <v>0.46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229</v>
      </c>
      <c r="C36" s="99">
        <v>12</v>
      </c>
      <c r="D36" s="100">
        <v>0</v>
      </c>
      <c r="E36" s="99">
        <v>0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58</v>
      </c>
      <c r="C37" s="99">
        <v>2</v>
      </c>
      <c r="D37" s="100">
        <v>0</v>
      </c>
      <c r="E37" s="99">
        <v>0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4516</v>
      </c>
      <c r="C38" s="99">
        <v>157</v>
      </c>
      <c r="D38" s="100">
        <v>10</v>
      </c>
      <c r="E38" s="99">
        <v>0.24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170</v>
      </c>
      <c r="C39" s="99">
        <v>9</v>
      </c>
      <c r="D39" s="100">
        <v>0</v>
      </c>
      <c r="E39" s="99">
        <v>0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218</v>
      </c>
      <c r="C40" s="99">
        <v>12</v>
      </c>
      <c r="D40" s="100">
        <v>0</v>
      </c>
      <c r="E40" s="99">
        <v>0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84</v>
      </c>
      <c r="C41" s="99">
        <v>3</v>
      </c>
      <c r="D41" s="100">
        <v>0</v>
      </c>
      <c r="E41" s="99">
        <v>0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3806</v>
      </c>
      <c r="C42" s="99">
        <v>124</v>
      </c>
      <c r="D42" s="100">
        <v>19</v>
      </c>
      <c r="E42" s="99">
        <v>0.51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169</v>
      </c>
      <c r="C43" s="99">
        <v>8</v>
      </c>
      <c r="D43" s="100">
        <v>0</v>
      </c>
      <c r="E43" s="99">
        <v>0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79</v>
      </c>
      <c r="C44" s="99">
        <v>9</v>
      </c>
      <c r="D44" s="100">
        <v>0</v>
      </c>
      <c r="E44" s="99">
        <v>0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111</v>
      </c>
      <c r="C45" s="99">
        <v>3</v>
      </c>
      <c r="D45" s="100">
        <v>0</v>
      </c>
      <c r="E45" s="99">
        <v>0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414</v>
      </c>
      <c r="C46" s="99">
        <v>15</v>
      </c>
      <c r="D46" s="100">
        <v>1</v>
      </c>
      <c r="E46" s="99">
        <v>0.14000000000000001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79</v>
      </c>
      <c r="C47" s="99">
        <v>6</v>
      </c>
      <c r="D47" s="100">
        <v>0</v>
      </c>
      <c r="E47" s="99">
        <v>0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290</v>
      </c>
      <c r="C48" s="99">
        <v>27</v>
      </c>
      <c r="D48" s="100">
        <v>2</v>
      </c>
      <c r="E48" s="99">
        <v>0.31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50</v>
      </c>
      <c r="C49" s="99">
        <v>4</v>
      </c>
      <c r="D49" s="100">
        <v>0</v>
      </c>
      <c r="E49" s="99">
        <v>0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168</v>
      </c>
      <c r="C50" s="99">
        <v>11</v>
      </c>
      <c r="D50" s="100">
        <v>0</v>
      </c>
      <c r="E50" s="99">
        <v>0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325</v>
      </c>
      <c r="C51" s="99">
        <v>17</v>
      </c>
      <c r="D51" s="100">
        <v>1</v>
      </c>
      <c r="E51" s="99">
        <v>0.16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122</v>
      </c>
      <c r="C52" s="99">
        <v>7</v>
      </c>
      <c r="D52" s="100">
        <v>1</v>
      </c>
      <c r="E52" s="99">
        <v>0.43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196</v>
      </c>
      <c r="C53" s="99">
        <v>8</v>
      </c>
      <c r="D53" s="100">
        <v>0</v>
      </c>
      <c r="E53" s="99">
        <v>0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125</v>
      </c>
      <c r="C54" s="99">
        <v>7</v>
      </c>
      <c r="D54" s="100">
        <v>0</v>
      </c>
      <c r="E54" s="99">
        <v>0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408</v>
      </c>
      <c r="C55" s="99">
        <v>18</v>
      </c>
      <c r="D55" s="100">
        <v>2</v>
      </c>
      <c r="E55" s="99">
        <v>0.53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91</v>
      </c>
      <c r="C56" s="99">
        <v>4</v>
      </c>
      <c r="D56" s="100">
        <v>1</v>
      </c>
      <c r="E56" s="99">
        <v>0.47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145</v>
      </c>
      <c r="C57" s="99">
        <v>4</v>
      </c>
      <c r="D57" s="100">
        <v>1</v>
      </c>
      <c r="E57" s="99">
        <v>0.35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144</v>
      </c>
      <c r="C58" s="99">
        <v>11</v>
      </c>
      <c r="D58" s="100">
        <v>0</v>
      </c>
      <c r="E58" s="99">
        <v>0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261</v>
      </c>
      <c r="C59" s="99">
        <v>11</v>
      </c>
      <c r="D59" s="100">
        <v>0</v>
      </c>
      <c r="E59" s="99">
        <v>0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182</v>
      </c>
      <c r="C60" s="99">
        <v>9</v>
      </c>
      <c r="D60" s="100">
        <v>0</v>
      </c>
      <c r="E60" s="99">
        <v>0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278</v>
      </c>
      <c r="C61" s="99">
        <v>13</v>
      </c>
      <c r="D61" s="100">
        <v>2</v>
      </c>
      <c r="E61" s="99">
        <v>0.38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118</v>
      </c>
      <c r="C62" s="99">
        <v>6</v>
      </c>
      <c r="D62" s="100">
        <v>4</v>
      </c>
      <c r="E62" s="99">
        <v>1.54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1950</v>
      </c>
      <c r="C63" s="99">
        <v>74</v>
      </c>
      <c r="D63" s="100">
        <v>15</v>
      </c>
      <c r="E63" s="99">
        <v>0.97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317</v>
      </c>
      <c r="C64" s="99">
        <v>15</v>
      </c>
      <c r="D64" s="100">
        <v>0</v>
      </c>
      <c r="E64" s="99">
        <v>0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88</v>
      </c>
      <c r="C65" s="99">
        <v>4</v>
      </c>
      <c r="D65" s="100">
        <v>0</v>
      </c>
      <c r="E65" s="99">
        <v>0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52</v>
      </c>
      <c r="C66" s="99">
        <v>5</v>
      </c>
      <c r="D66" s="100">
        <v>0</v>
      </c>
      <c r="E66" s="99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119</v>
      </c>
      <c r="C67" s="99">
        <v>4</v>
      </c>
      <c r="D67" s="100">
        <v>0</v>
      </c>
      <c r="E67" s="99">
        <v>0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331</v>
      </c>
      <c r="C68" s="99">
        <v>23</v>
      </c>
      <c r="D68" s="100">
        <v>0</v>
      </c>
      <c r="E68" s="99">
        <v>0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121</v>
      </c>
      <c r="C69" s="99">
        <v>6</v>
      </c>
      <c r="D69" s="100">
        <v>0</v>
      </c>
      <c r="E69" s="99">
        <v>0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390</v>
      </c>
      <c r="C70" s="99">
        <v>14</v>
      </c>
      <c r="D70" s="100">
        <v>2</v>
      </c>
      <c r="E70" s="99">
        <v>0.33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23881</v>
      </c>
      <c r="C71" s="98">
        <v>1026</v>
      </c>
      <c r="D71" s="107">
        <f>SUM(D4:D70)</f>
        <v>79</v>
      </c>
      <c r="E71" s="98">
        <v>0.24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ht="17.25" x14ac:dyDescent="0.25">
      <c r="B72" s="5"/>
      <c r="D72" s="106"/>
      <c r="F72" s="6"/>
    </row>
    <row r="73" spans="1:160" ht="17.25" x14ac:dyDescent="0.25">
      <c r="B73" s="81"/>
      <c r="D73" s="106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2022-10-12T07:36:35Z</cp:lastPrinted>
  <dcterms:created xsi:type="dcterms:W3CDTF">2020-07-31T07:06:00Z</dcterms:created>
  <dcterms:modified xsi:type="dcterms:W3CDTF">2022-10-24T07:21:14Z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