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1835F78-786D-4B79-9671-B2C68F6E8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<sst xmlns="http://schemas.openxmlformats.org/spreadsheetml/2006/main" count="185" uniqueCount="177">
  <si>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</si>
  <si>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</si>
  <si>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</si>
  <si>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</si>
  <si>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</si>
  <si>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</si>
  <si>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</si>
  <si>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</si>
  <si>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</si>
  <si>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</si>
  <si>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</si>
  <si>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</si>
  <si>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</si>
  <si>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</si>
  <si>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</si>
  <si>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</si>
  <si>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</si>
  <si>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</si>
  <si>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</si>
  <si>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</si>
  <si>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</si>
  <si>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</si>
  <si>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</si>
  <si>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</si>
  <si>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</si>
  <si>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</si>
  <si>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</si>
  <si>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</si>
  <si>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</si>
  <si>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</si>
  <si>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</si>
  <si>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</si>
  <si>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</si>
  <si>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</si>
  <si>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</si>
  <si>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</si>
  <si>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</si>
  <si>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</si>
  <si>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</si>
  <si>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</si>
  <si>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</si>
  <si>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</si>
  <si>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</si>
  <si>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</si>
  <si>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</si>
  <si>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</si>
  <si>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</si>
  <si>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</si>
  <si>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</si>
  <si>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</si>
  <si>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</si>
  <si>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</si>
  <si>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</si>
  <si>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</si>
  <si>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</si>
  <si>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</si>
  <si>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</si>
  <si>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</si>
  <si>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</si>
  <si>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</si>
  <si>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</si>
  <si>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</si>
  <si>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</si>
  <si>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</si>
  <si>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</si>
  <si>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</si>
  <si>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</si>
  <si>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</si>
  <si>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</si>
  <si>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</si>
  <si>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</si>
  <si>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</si>
  <si>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</si>
  <si>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</si>
  <si>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</si>
  <si>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</si>
  <si>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</si>
  <si>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</si>
  <si>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</si>
  <si>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</si>
  <si>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</si>
  <si>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</si>
  <si>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</si>
  <si>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</si>
  <si>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</si>
  <si>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</si>
  <si>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</si>
  <si>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</si>
  <si>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</si>
  <si>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</si>
  <si>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</si>
  <si>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</si>
  <si>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</si>
  <si>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</si>
  <si>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</si>
  <si>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</si>
  <si>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</si>
  <si>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</si>
  <si>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</si>
  <si>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</si>
  <si>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</si>
  <si>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</si>
  <si>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</si>
  <si>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</si>
  <si>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</si>
  <si>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</si>
  <si>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</si>
  <si>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</si>
  <si>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</si>
  <si>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</si>
  <si>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</si>
  <si>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</si>
  <si>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</si>
  <si>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</si>
  <si>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</si>
  <si>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</si>
  <si>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</si>
  <si>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</si>
  <si>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</si>
  <si>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</si>
  <si>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</si>
  <si>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</si>
  <si>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</si>
  <si>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</si>
  <si>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</si>
  <si>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</si>
  <si>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</si>
  <si>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</si>
  <si>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</si>
  <si>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</si>
  <si>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</si>
  <si>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</si>
  <si>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</si>
  <si>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</si>
  <si>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</si>
  <si>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</si>
  <si>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</si>
  <si>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</si>
  <si>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</si>
  <si>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</si>
  <si>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</si>
  <si>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</si>
  <si>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</si>
  <si>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</si>
  <si>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</si>
  <si>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</si>
  <si>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</si>
  <si>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</si>
  <si>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</si>
  <si>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</si>
  <si>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</si>
  <si>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</si>
  <si>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</si>
  <si>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</si>
  <si>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</si>
  <si>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</si>
  <si>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</si>
  <si>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</si>
  <si>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</si>
  <si>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</si>
  <si>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</si>
  <si>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</si>
  <si>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</si>
  <si>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</si>
  <si>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</si>
  <si>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Cazuri la 1000 de locuitori in ultimele 14 zile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</si>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</sst>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1" sqref="K11"/>
    </sheetView>
  </sheetViews>
  <sheetFormatPr defaultColWidth="9" defaultRowHeight="15" x14ac:dyDescent="0.25"/>
  <cols>
    <col min="1" max="1" width="37.85546875" style="5" customWidth="1"/>
    <col min="2" max="2" width="14.140625" style="92" customWidth="1"/>
    <col min="3" max="3" width="14" style="37" customWidth="1"/>
    <col min="4" max="4" width="14" style="83" customWidth="1"/>
    <col min="5" max="5" width="14" style="37" customWidth="1"/>
    <col min="6" max="6" width="4.5703125" style="39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89"/>
      <c r="C1" s="11"/>
      <c r="D1" s="81"/>
      <c r="E1" s="11"/>
      <c r="F1" s="12"/>
      <c r="G1" s="10"/>
    </row>
    <row r="2" spans="1:160" s="13" customFormat="1" ht="18.75" customHeight="1" x14ac:dyDescent="0.25">
      <c r="A2" s="14"/>
      <c r="B2" s="90"/>
      <c r="C2" s="11"/>
      <c r="D2" s="82"/>
      <c r="E2" s="11"/>
      <c r="F2" s="15"/>
      <c r="G2" s="40">
        <v>44707</v>
      </c>
    </row>
    <row r="3" spans="1:160" s="19" customFormat="1" ht="60" x14ac:dyDescent="0.25">
      <c r="A3" s="94" t="s">
        <v>1</v>
      </c>
      <c r="B3" s="107" t="s">
        <v>174</v>
      </c>
      <c r="C3" s="108" t="s">
        <v>165</v>
      </c>
      <c r="D3" s="94" t="s">
        <v>163</v>
      </c>
      <c r="E3" s="94" t="s">
        <v>162</v>
      </c>
      <c r="F3" s="16"/>
      <c r="G3" s="9"/>
      <c r="H3" s="9"/>
      <c r="I3" s="73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23">
        <v>145</v>
      </c>
      <c r="C4" s="123">
        <v>0</v>
      </c>
      <c r="D4" s="106">
        <v>0</v>
      </c>
      <c r="E4" s="93">
        <v>0</v>
      </c>
      <c r="F4" s="30"/>
      <c r="G4" s="100" t="s">
        <v>175</v>
      </c>
      <c r="H4" s="111">
        <v>21443</v>
      </c>
      <c r="I4" s="7"/>
      <c r="J4" s="121" t="s">
        <v>167</v>
      </c>
      <c r="K4" s="41"/>
      <c r="L4" s="42"/>
      <c r="M4" s="4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23">
        <v>100</v>
      </c>
      <c r="C5" s="123">
        <v>0</v>
      </c>
      <c r="D5" s="106">
        <v>0</v>
      </c>
      <c r="E5" s="93">
        <v>0</v>
      </c>
      <c r="F5" s="30"/>
      <c r="G5" s="7"/>
      <c r="H5" s="109"/>
      <c r="I5" s="21"/>
      <c r="J5" s="20"/>
      <c r="K5" s="41"/>
      <c r="L5" s="42"/>
      <c r="M5" s="4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23">
        <v>135</v>
      </c>
      <c r="C6" s="123">
        <v>0</v>
      </c>
      <c r="D6" s="106">
        <v>0</v>
      </c>
      <c r="E6" s="93">
        <v>0</v>
      </c>
      <c r="F6" s="30"/>
      <c r="G6" s="7"/>
      <c r="H6" s="109"/>
      <c r="I6" s="22"/>
      <c r="J6" s="20"/>
      <c r="K6" s="41"/>
      <c r="L6" s="42"/>
      <c r="M6" s="4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23">
        <v>296</v>
      </c>
      <c r="C7" s="123">
        <v>0.14000000000000001</v>
      </c>
      <c r="D7" s="106">
        <v>2</v>
      </c>
      <c r="E7" s="93">
        <v>0.27</v>
      </c>
      <c r="F7" s="6"/>
      <c r="G7" s="97" t="s">
        <v>5</v>
      </c>
      <c r="H7" s="110"/>
      <c r="I7" s="23"/>
      <c r="J7" s="20"/>
      <c r="K7" s="41"/>
      <c r="L7" s="42"/>
      <c r="M7" s="4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23">
        <v>178</v>
      </c>
      <c r="C8" s="123">
        <v>0</v>
      </c>
      <c r="D8" s="106">
        <v>0</v>
      </c>
      <c r="E8" s="93">
        <v>0</v>
      </c>
      <c r="F8" s="6"/>
      <c r="G8" s="95" t="s">
        <v>172</v>
      </c>
      <c r="H8" s="124">
        <v>1</v>
      </c>
      <c r="I8" s="45"/>
      <c r="J8" s="41"/>
      <c r="K8" s="41"/>
      <c r="L8" s="42"/>
      <c r="M8" s="4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23">
        <v>140</v>
      </c>
      <c r="C9" s="123">
        <v>0</v>
      </c>
      <c r="D9" s="106">
        <v>0</v>
      </c>
      <c r="E9" s="93">
        <v>0</v>
      </c>
      <c r="F9" s="6"/>
      <c r="G9" s="96" t="s">
        <v>173</v>
      </c>
      <c r="H9" s="125">
        <v>1</v>
      </c>
      <c r="I9" s="24"/>
      <c r="J9" s="25"/>
      <c r="K9" s="41"/>
      <c r="L9" s="42"/>
      <c r="M9" s="4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23">
        <v>159</v>
      </c>
      <c r="C10" s="123">
        <v>0</v>
      </c>
      <c r="D10" s="106">
        <v>0</v>
      </c>
      <c r="E10" s="93">
        <v>0</v>
      </c>
      <c r="F10" s="6"/>
      <c r="G10" s="96" t="s">
        <v>166</v>
      </c>
      <c r="H10" s="125">
        <v>0</v>
      </c>
      <c r="I10" s="24"/>
      <c r="J10" s="20" t="s">
        <v>176</v>
      </c>
      <c r="K10" s="41"/>
      <c r="L10" s="42"/>
      <c r="M10" s="4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23">
        <v>52</v>
      </c>
      <c r="C11" s="123">
        <v>0</v>
      </c>
      <c r="D11" s="106">
        <v>0</v>
      </c>
      <c r="E11" s="93">
        <v>0</v>
      </c>
      <c r="F11" s="6"/>
      <c r="G11" s="44" t="s">
        <v>8</v>
      </c>
      <c r="H11" s="126">
        <v>2</v>
      </c>
      <c r="I11" s="24"/>
      <c r="J11" s="20"/>
      <c r="K11" s="41"/>
      <c r="L11" s="42"/>
      <c r="M11" s="4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23">
        <v>120</v>
      </c>
      <c r="C12" s="123">
        <v>0</v>
      </c>
      <c r="D12" s="106">
        <v>0</v>
      </c>
      <c r="E12" s="93">
        <v>0</v>
      </c>
      <c r="F12" s="6"/>
      <c r="G12" s="44" t="s">
        <v>10</v>
      </c>
      <c r="H12" s="126">
        <v>0</v>
      </c>
      <c r="I12" s="26"/>
      <c r="J12" s="27"/>
      <c r="K12" s="46"/>
      <c r="L12" s="47"/>
      <c r="M12" s="4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23">
        <v>147</v>
      </c>
      <c r="C13" s="123">
        <v>0</v>
      </c>
      <c r="D13" s="106">
        <v>0</v>
      </c>
      <c r="E13" s="93">
        <v>0</v>
      </c>
      <c r="F13" s="6"/>
      <c r="G13" s="99"/>
      <c r="H13" s="127"/>
      <c r="I13" s="28"/>
      <c r="J13" s="29"/>
      <c r="K13" s="48"/>
      <c r="L13" s="49"/>
      <c r="M13" s="4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23">
        <v>206</v>
      </c>
      <c r="C14" s="123">
        <v>0</v>
      </c>
      <c r="D14" s="106">
        <v>0</v>
      </c>
      <c r="E14" s="93">
        <v>0</v>
      </c>
      <c r="F14" s="6"/>
      <c r="G14" s="71" t="s">
        <v>13</v>
      </c>
      <c r="H14" s="128"/>
      <c r="I14" s="84"/>
      <c r="J14" s="4"/>
      <c r="K14" s="50"/>
      <c r="L14" s="51"/>
      <c r="M14" s="4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23">
        <v>183</v>
      </c>
      <c r="C15" s="123">
        <v>0</v>
      </c>
      <c r="D15" s="106">
        <v>0</v>
      </c>
      <c r="E15" s="93">
        <v>0</v>
      </c>
      <c r="F15" s="6"/>
      <c r="G15" s="44" t="s">
        <v>15</v>
      </c>
      <c r="H15" s="112">
        <v>2</v>
      </c>
      <c r="I15" s="85"/>
      <c r="J15" s="51"/>
      <c r="K15" s="50"/>
      <c r="L15" s="53"/>
      <c r="M15" s="4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23">
        <v>71</v>
      </c>
      <c r="C16" s="123">
        <v>0.7</v>
      </c>
      <c r="D16" s="106">
        <v>1</v>
      </c>
      <c r="E16" s="93">
        <v>0.71</v>
      </c>
      <c r="F16" s="30"/>
      <c r="G16" s="44" t="s">
        <v>17</v>
      </c>
      <c r="H16" s="112">
        <v>3</v>
      </c>
      <c r="I16" s="55"/>
      <c r="J16" s="56"/>
      <c r="K16" s="50"/>
      <c r="L16" s="53"/>
      <c r="M16" s="4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23">
        <v>203</v>
      </c>
      <c r="C17" s="123">
        <v>0</v>
      </c>
      <c r="D17" s="106">
        <v>0</v>
      </c>
      <c r="E17" s="93">
        <v>0</v>
      </c>
      <c r="F17" s="30"/>
      <c r="G17" s="44" t="s">
        <v>19</v>
      </c>
      <c r="H17" s="112">
        <v>0</v>
      </c>
      <c r="I17" s="55"/>
      <c r="J17" s="32"/>
      <c r="K17" s="57"/>
      <c r="L17" s="53"/>
      <c r="M17" s="4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23">
        <v>65</v>
      </c>
      <c r="C18" s="123">
        <v>0</v>
      </c>
      <c r="D18" s="106">
        <v>0</v>
      </c>
      <c r="E18" s="93">
        <v>0</v>
      </c>
      <c r="F18" s="30"/>
      <c r="G18" s="44" t="s">
        <v>21</v>
      </c>
      <c r="H18" s="112">
        <v>2</v>
      </c>
      <c r="I18" s="58"/>
      <c r="J18" s="32"/>
      <c r="K18" s="57"/>
      <c r="L18" s="59"/>
      <c r="M18" s="4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23">
        <v>732</v>
      </c>
      <c r="C19" s="123">
        <v>0.09</v>
      </c>
      <c r="D19" s="106">
        <v>2</v>
      </c>
      <c r="E19" s="93">
        <v>0.18</v>
      </c>
      <c r="F19" s="30"/>
      <c r="G19" s="72" t="s">
        <v>23</v>
      </c>
      <c r="H19" s="112">
        <f>SUM(H15:H18)</f>
        <v>7</v>
      </c>
      <c r="I19" s="60" t="s">
        <v>171</v>
      </c>
      <c r="J19" s="32"/>
      <c r="K19" s="57"/>
      <c r="L19" s="50"/>
      <c r="M19" s="4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23">
        <v>103</v>
      </c>
      <c r="C20" s="123">
        <v>0</v>
      </c>
      <c r="D20" s="106">
        <v>0</v>
      </c>
      <c r="E20" s="93">
        <v>0</v>
      </c>
      <c r="F20" s="30"/>
      <c r="G20" s="52"/>
      <c r="H20" s="113"/>
      <c r="I20" s="55"/>
      <c r="J20" s="32" t="s">
        <v>171</v>
      </c>
      <c r="K20" s="57"/>
      <c r="L20" s="51"/>
      <c r="M20" s="4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23">
        <v>42</v>
      </c>
      <c r="C21" s="123">
        <v>0</v>
      </c>
      <c r="D21" s="106">
        <v>0</v>
      </c>
      <c r="E21" s="93">
        <v>0</v>
      </c>
      <c r="F21" s="33"/>
      <c r="G21" s="54" t="s">
        <v>26</v>
      </c>
      <c r="H21" s="115"/>
      <c r="I21" s="55"/>
      <c r="J21" s="32"/>
      <c r="K21" s="57"/>
      <c r="L21" s="51"/>
      <c r="M21" s="4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23">
        <v>218</v>
      </c>
      <c r="C22" s="123">
        <v>0</v>
      </c>
      <c r="D22" s="106">
        <v>0</v>
      </c>
      <c r="E22" s="93">
        <v>0</v>
      </c>
      <c r="F22" s="30"/>
      <c r="G22" s="31" t="s">
        <v>3</v>
      </c>
      <c r="H22" s="112">
        <v>8</v>
      </c>
      <c r="I22" s="55"/>
      <c r="J22" s="36"/>
      <c r="K22" s="57"/>
      <c r="L22" s="51"/>
      <c r="M22" s="4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23">
        <v>167</v>
      </c>
      <c r="C23" s="123">
        <v>0</v>
      </c>
      <c r="D23" s="106">
        <v>0</v>
      </c>
      <c r="E23" s="93">
        <v>0</v>
      </c>
      <c r="F23" s="30"/>
      <c r="G23" s="31" t="s">
        <v>29</v>
      </c>
      <c r="H23" s="112">
        <v>17284</v>
      </c>
      <c r="I23" s="55"/>
      <c r="J23" s="32"/>
      <c r="K23" s="57"/>
      <c r="L23" s="51"/>
      <c r="M23" s="4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23">
        <v>296</v>
      </c>
      <c r="C24" s="123">
        <v>0</v>
      </c>
      <c r="D24" s="106">
        <v>1</v>
      </c>
      <c r="E24" s="93">
        <v>0.28000000000000003</v>
      </c>
      <c r="F24" s="6"/>
      <c r="G24" s="31" t="s">
        <v>31</v>
      </c>
      <c r="H24" s="112">
        <v>19982</v>
      </c>
      <c r="I24" s="58"/>
      <c r="J24" s="53"/>
      <c r="K24" s="50"/>
      <c r="L24" s="59"/>
      <c r="M24" s="4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23">
        <v>237</v>
      </c>
      <c r="C25" s="123">
        <v>0</v>
      </c>
      <c r="D25" s="106">
        <v>0</v>
      </c>
      <c r="E25" s="93">
        <v>0</v>
      </c>
      <c r="F25" s="30"/>
      <c r="G25" s="31" t="s">
        <v>33</v>
      </c>
      <c r="H25" s="112">
        <v>0</v>
      </c>
      <c r="I25" s="60"/>
      <c r="J25" s="51"/>
      <c r="K25" s="50"/>
      <c r="L25" s="51"/>
      <c r="M25" s="4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23">
        <v>191</v>
      </c>
      <c r="C26" s="123">
        <v>0</v>
      </c>
      <c r="D26" s="106">
        <v>0</v>
      </c>
      <c r="E26" s="93">
        <v>0</v>
      </c>
      <c r="F26" s="6"/>
      <c r="G26" s="31" t="s">
        <v>35</v>
      </c>
      <c r="H26" s="112">
        <v>40155</v>
      </c>
      <c r="I26" s="62"/>
      <c r="J26" s="61"/>
      <c r="K26" s="64"/>
      <c r="L26" s="64"/>
      <c r="M26" s="4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23">
        <v>1273</v>
      </c>
      <c r="C27" s="123">
        <v>0</v>
      </c>
      <c r="D27" s="106">
        <v>0</v>
      </c>
      <c r="E27" s="93">
        <v>0</v>
      </c>
      <c r="F27" s="6"/>
      <c r="G27" s="31" t="s">
        <v>37</v>
      </c>
      <c r="H27" s="112">
        <v>0</v>
      </c>
      <c r="I27" s="62"/>
      <c r="J27" s="65"/>
      <c r="K27" s="43"/>
      <c r="L27" s="43"/>
      <c r="M27" s="4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23">
        <v>278</v>
      </c>
      <c r="C28" s="123">
        <v>0</v>
      </c>
      <c r="D28" s="106">
        <v>1</v>
      </c>
      <c r="E28" s="93">
        <v>0.17</v>
      </c>
      <c r="F28" s="6"/>
      <c r="G28" s="31" t="s">
        <v>39</v>
      </c>
      <c r="H28" s="112">
        <v>0</v>
      </c>
      <c r="I28" s="62"/>
      <c r="J28" s="65"/>
      <c r="K28" s="43"/>
      <c r="L28" s="43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23">
        <v>189</v>
      </c>
      <c r="C29" s="123">
        <v>0</v>
      </c>
      <c r="D29" s="106">
        <v>0</v>
      </c>
      <c r="E29" s="93">
        <v>0</v>
      </c>
      <c r="F29" s="6"/>
      <c r="G29" s="86"/>
      <c r="H29" s="113"/>
      <c r="I29" s="62"/>
      <c r="J29" s="65"/>
      <c r="K29" s="43"/>
      <c r="L29" s="43"/>
      <c r="M29" s="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23">
        <v>196</v>
      </c>
      <c r="C30" s="123">
        <v>0</v>
      </c>
      <c r="D30" s="106">
        <v>0</v>
      </c>
      <c r="E30" s="93">
        <v>0</v>
      </c>
      <c r="F30" s="6"/>
      <c r="G30" s="88"/>
      <c r="H30" s="116"/>
      <c r="I30" s="62"/>
      <c r="J30" s="65"/>
      <c r="K30" s="43"/>
      <c r="L30" s="43"/>
      <c r="M30" s="4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23">
        <v>88</v>
      </c>
      <c r="C31" s="123">
        <v>0</v>
      </c>
      <c r="D31" s="106">
        <v>0</v>
      </c>
      <c r="E31" s="93">
        <v>0</v>
      </c>
      <c r="F31" s="6"/>
      <c r="G31" s="71" t="s">
        <v>170</v>
      </c>
      <c r="H31" s="114"/>
      <c r="I31" s="43"/>
      <c r="J31" s="43"/>
      <c r="K31" s="4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23">
        <v>122</v>
      </c>
      <c r="C32" s="123">
        <v>0</v>
      </c>
      <c r="D32" s="106">
        <v>0</v>
      </c>
      <c r="E32" s="93">
        <v>0</v>
      </c>
      <c r="F32" s="6"/>
      <c r="G32" s="44" t="s">
        <v>168</v>
      </c>
      <c r="H32" s="112">
        <v>14</v>
      </c>
      <c r="I32" s="43"/>
      <c r="J32" s="43"/>
      <c r="K32" s="4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23">
        <v>68</v>
      </c>
      <c r="C33" s="123">
        <v>0</v>
      </c>
      <c r="D33" s="106">
        <v>0</v>
      </c>
      <c r="E33" s="93">
        <v>0</v>
      </c>
      <c r="F33" s="6"/>
      <c r="G33" s="44" t="s">
        <v>169</v>
      </c>
      <c r="H33" s="112">
        <v>79</v>
      </c>
      <c r="I33" s="43"/>
      <c r="J33" s="43"/>
      <c r="K33" s="4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23">
        <v>265</v>
      </c>
      <c r="C34" s="123">
        <v>0.21</v>
      </c>
      <c r="D34" s="106">
        <v>0</v>
      </c>
      <c r="E34" s="93">
        <v>0</v>
      </c>
      <c r="F34" s="6"/>
      <c r="G34" s="98"/>
      <c r="H34" s="87"/>
      <c r="I34" s="63"/>
      <c r="J34" s="65"/>
      <c r="K34" s="43"/>
      <c r="L34" s="43"/>
      <c r="M34" s="4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23">
        <v>149</v>
      </c>
      <c r="C35" s="123">
        <v>0</v>
      </c>
      <c r="D35" s="106">
        <v>0</v>
      </c>
      <c r="E35" s="93">
        <v>0</v>
      </c>
      <c r="F35" s="6"/>
      <c r="G35" s="101"/>
      <c r="H35" s="66"/>
      <c r="I35" s="63"/>
      <c r="J35" s="65"/>
      <c r="K35" s="43"/>
      <c r="L35" s="43"/>
      <c r="M35" s="4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23">
        <v>197</v>
      </c>
      <c r="C36" s="123">
        <v>0</v>
      </c>
      <c r="D36" s="106">
        <v>0</v>
      </c>
      <c r="E36" s="93">
        <v>0</v>
      </c>
      <c r="F36" s="6"/>
      <c r="G36" s="62"/>
      <c r="H36" s="63"/>
      <c r="I36" s="66"/>
      <c r="J36" s="67"/>
      <c r="K36" s="68"/>
      <c r="L36" s="68"/>
      <c r="M36" s="6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23">
        <v>53</v>
      </c>
      <c r="C37" s="123">
        <v>0</v>
      </c>
      <c r="D37" s="106">
        <v>0</v>
      </c>
      <c r="E37" s="93">
        <v>0</v>
      </c>
      <c r="F37" s="6"/>
      <c r="G37" s="62"/>
      <c r="H37" s="63"/>
      <c r="I37" s="63"/>
      <c r="J37" s="65"/>
      <c r="K37" s="43"/>
      <c r="L37" s="43"/>
      <c r="M37" s="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23">
        <v>4101</v>
      </c>
      <c r="C38" s="123">
        <v>7.0000000000000007E-2</v>
      </c>
      <c r="D38" s="106">
        <v>4</v>
      </c>
      <c r="E38" s="93">
        <v>0.1</v>
      </c>
      <c r="F38" s="6"/>
      <c r="G38" s="62"/>
      <c r="H38" s="63"/>
      <c r="I38" s="63"/>
      <c r="J38" s="65"/>
      <c r="K38" s="43"/>
      <c r="L38" s="43"/>
      <c r="M38" s="4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23">
        <v>161</v>
      </c>
      <c r="C39" s="123">
        <v>0</v>
      </c>
      <c r="D39" s="106">
        <v>0</v>
      </c>
      <c r="E39" s="93">
        <v>0</v>
      </c>
      <c r="F39" s="6"/>
      <c r="G39" s="62"/>
      <c r="H39" s="63"/>
      <c r="I39" s="63"/>
      <c r="J39" s="65"/>
      <c r="K39" s="43"/>
      <c r="L39" s="43"/>
      <c r="M39" s="4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23">
        <v>196</v>
      </c>
      <c r="C40" s="123">
        <v>0</v>
      </c>
      <c r="D40" s="106">
        <v>0</v>
      </c>
      <c r="E40" s="93">
        <v>0</v>
      </c>
      <c r="F40" s="6"/>
      <c r="G40" s="62"/>
      <c r="H40" s="63"/>
      <c r="I40" s="63"/>
      <c r="J40" s="65"/>
      <c r="K40" s="43"/>
      <c r="L40" s="43"/>
      <c r="M40" s="4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23">
        <v>72</v>
      </c>
      <c r="C41" s="123">
        <v>0</v>
      </c>
      <c r="D41" s="106">
        <v>0</v>
      </c>
      <c r="E41" s="93">
        <v>0</v>
      </c>
      <c r="F41" s="6"/>
      <c r="G41" s="62"/>
      <c r="H41" s="63"/>
      <c r="I41" s="63"/>
      <c r="J41" s="65"/>
      <c r="K41" s="43"/>
      <c r="L41" s="43"/>
      <c r="M41" s="4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23">
        <v>3277</v>
      </c>
      <c r="C42" s="123">
        <v>0.27</v>
      </c>
      <c r="D42" s="106">
        <v>15</v>
      </c>
      <c r="E42" s="93">
        <v>0.4</v>
      </c>
      <c r="F42" s="6"/>
      <c r="G42" s="62"/>
      <c r="H42" s="63"/>
      <c r="I42" s="63"/>
      <c r="J42" s="65"/>
      <c r="K42" s="43"/>
      <c r="L42" s="43"/>
      <c r="M42" s="4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23">
        <v>146</v>
      </c>
      <c r="C43" s="123">
        <v>0</v>
      </c>
      <c r="D43" s="106">
        <v>0</v>
      </c>
      <c r="E43" s="93">
        <v>0</v>
      </c>
      <c r="F43" s="6"/>
      <c r="G43" s="62"/>
      <c r="H43" s="63"/>
      <c r="I43" s="63"/>
      <c r="J43" s="65"/>
      <c r="K43" s="43"/>
      <c r="L43" s="43"/>
      <c r="M43" s="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23">
        <v>72</v>
      </c>
      <c r="C44" s="123">
        <v>0.35</v>
      </c>
      <c r="D44" s="106">
        <v>1</v>
      </c>
      <c r="E44" s="93">
        <v>0.36</v>
      </c>
      <c r="F44" s="6"/>
      <c r="G44" s="62"/>
      <c r="H44" s="63"/>
      <c r="I44" s="63"/>
      <c r="J44" s="65"/>
      <c r="K44" s="43"/>
      <c r="L44" s="43"/>
      <c r="M44" s="4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23">
        <v>102</v>
      </c>
      <c r="C45" s="123">
        <v>0</v>
      </c>
      <c r="D45" s="106">
        <v>0</v>
      </c>
      <c r="E45" s="93">
        <v>0</v>
      </c>
      <c r="F45" s="6"/>
      <c r="G45" s="62"/>
      <c r="H45" s="63"/>
      <c r="I45" s="63"/>
      <c r="J45" s="65"/>
      <c r="K45" s="43"/>
      <c r="L45" s="43"/>
      <c r="M45" s="4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23">
        <v>363</v>
      </c>
      <c r="C46" s="123">
        <v>0</v>
      </c>
      <c r="D46" s="106">
        <v>0</v>
      </c>
      <c r="E46" s="93">
        <v>0</v>
      </c>
      <c r="F46" s="6"/>
      <c r="G46" s="62"/>
      <c r="H46" s="63"/>
      <c r="I46" s="63"/>
      <c r="J46" s="65"/>
      <c r="K46" s="43"/>
      <c r="L46" s="43"/>
      <c r="M46" s="4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23">
        <v>74</v>
      </c>
      <c r="C47" s="123">
        <v>0</v>
      </c>
      <c r="D47" s="106">
        <v>0</v>
      </c>
      <c r="E47" s="93">
        <v>0</v>
      </c>
      <c r="F47" s="6"/>
      <c r="G47" s="62"/>
      <c r="H47" s="63"/>
      <c r="I47" s="63"/>
      <c r="J47" s="65"/>
      <c r="K47" s="43"/>
      <c r="L47" s="43"/>
      <c r="M47" s="4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23">
        <v>234</v>
      </c>
      <c r="C48" s="123">
        <v>0</v>
      </c>
      <c r="D48" s="106">
        <v>0</v>
      </c>
      <c r="E48" s="93">
        <v>0</v>
      </c>
      <c r="F48" s="6"/>
      <c r="G48" s="62"/>
      <c r="H48" s="63"/>
      <c r="I48" s="63"/>
      <c r="J48" s="65"/>
      <c r="K48" s="43"/>
      <c r="L48" s="43"/>
      <c r="M48" s="4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23">
        <v>44</v>
      </c>
      <c r="C49" s="123">
        <v>0</v>
      </c>
      <c r="D49" s="106">
        <v>0</v>
      </c>
      <c r="E49" s="93">
        <v>0</v>
      </c>
      <c r="F49" s="6"/>
      <c r="G49" s="62"/>
      <c r="H49" s="63"/>
      <c r="I49" s="63"/>
      <c r="J49" s="65"/>
      <c r="K49" s="43"/>
      <c r="L49" s="43"/>
      <c r="M49" s="4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23">
        <v>154</v>
      </c>
      <c r="C50" s="123">
        <v>0</v>
      </c>
      <c r="D50" s="106">
        <v>0</v>
      </c>
      <c r="E50" s="93">
        <v>0</v>
      </c>
      <c r="F50" s="6"/>
      <c r="G50" s="62"/>
      <c r="H50" s="63"/>
      <c r="I50" s="63"/>
      <c r="J50" s="65"/>
      <c r="K50" s="43"/>
      <c r="L50" s="43"/>
      <c r="M50" s="4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23">
        <v>290</v>
      </c>
      <c r="C51" s="123">
        <v>0</v>
      </c>
      <c r="D51" s="106">
        <v>0</v>
      </c>
      <c r="E51" s="93">
        <v>0</v>
      </c>
      <c r="F51" s="6"/>
      <c r="G51" s="62"/>
      <c r="H51" s="63"/>
      <c r="I51" s="63"/>
      <c r="J51" s="65"/>
      <c r="K51" s="43"/>
      <c r="L51" s="43"/>
      <c r="M51" s="4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23">
        <v>114</v>
      </c>
      <c r="C52" s="123">
        <v>0</v>
      </c>
      <c r="D52" s="106">
        <v>0</v>
      </c>
      <c r="E52" s="93">
        <v>0</v>
      </c>
      <c r="F52" s="6"/>
      <c r="G52" s="62"/>
      <c r="H52" s="63"/>
      <c r="I52" s="63"/>
      <c r="J52" s="65"/>
      <c r="K52" s="43"/>
      <c r="L52" s="43"/>
      <c r="M52" s="4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23">
        <v>166</v>
      </c>
      <c r="C53" s="123">
        <v>0.55000000000000004</v>
      </c>
      <c r="D53" s="106">
        <v>2</v>
      </c>
      <c r="E53" s="93">
        <v>0.55000000000000004</v>
      </c>
      <c r="F53" s="6"/>
      <c r="G53" s="62"/>
      <c r="H53" s="63"/>
      <c r="I53" s="63"/>
      <c r="J53" s="65"/>
      <c r="K53" s="43"/>
      <c r="L53" s="43"/>
      <c r="M53" s="4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23">
        <v>111</v>
      </c>
      <c r="C54" s="123">
        <v>0</v>
      </c>
      <c r="D54" s="106">
        <v>0</v>
      </c>
      <c r="E54" s="93">
        <v>0</v>
      </c>
      <c r="F54" s="6"/>
      <c r="G54" s="62"/>
      <c r="H54" s="63"/>
      <c r="I54" s="63"/>
      <c r="J54" s="65"/>
      <c r="K54" s="43"/>
      <c r="L54" s="43"/>
      <c r="M54" s="4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23">
        <v>345</v>
      </c>
      <c r="C55" s="123">
        <v>0</v>
      </c>
      <c r="D55" s="106">
        <v>0</v>
      </c>
      <c r="E55" s="93">
        <v>0</v>
      </c>
      <c r="F55" s="6"/>
      <c r="G55" s="62"/>
      <c r="H55" s="63"/>
      <c r="I55" s="63"/>
      <c r="J55" s="65"/>
      <c r="K55" s="43"/>
      <c r="L55" s="43"/>
      <c r="M55" s="4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23">
        <v>73</v>
      </c>
      <c r="C56" s="123">
        <v>0</v>
      </c>
      <c r="D56" s="106">
        <v>0</v>
      </c>
      <c r="E56" s="93">
        <v>0</v>
      </c>
      <c r="F56" s="6"/>
      <c r="G56" s="62"/>
      <c r="H56" s="63"/>
      <c r="I56" s="63"/>
      <c r="J56" s="65"/>
      <c r="K56" s="43"/>
      <c r="L56" s="43"/>
      <c r="M56" s="4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23">
        <v>130</v>
      </c>
      <c r="C57" s="123">
        <v>0.7</v>
      </c>
      <c r="D57" s="106">
        <v>3</v>
      </c>
      <c r="E57" s="93">
        <v>1.05</v>
      </c>
      <c r="F57" s="6"/>
      <c r="G57" s="62"/>
      <c r="H57" s="63"/>
      <c r="I57" s="63"/>
      <c r="J57" s="65"/>
      <c r="K57" s="43"/>
      <c r="L57" s="43"/>
      <c r="M57" s="4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23">
        <v>131</v>
      </c>
      <c r="C58" s="123">
        <v>0</v>
      </c>
      <c r="D58" s="106">
        <v>0</v>
      </c>
      <c r="E58" s="93">
        <v>0</v>
      </c>
      <c r="F58" s="6"/>
      <c r="G58" s="62"/>
      <c r="H58" s="63"/>
      <c r="I58" s="63"/>
      <c r="J58" s="65"/>
      <c r="K58" s="43"/>
      <c r="L58" s="43"/>
      <c r="M58" s="4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23">
        <v>224</v>
      </c>
      <c r="C59" s="123">
        <v>0</v>
      </c>
      <c r="D59" s="106">
        <v>0</v>
      </c>
      <c r="E59" s="93">
        <v>0</v>
      </c>
      <c r="F59" s="6"/>
      <c r="G59" s="62"/>
      <c r="H59" s="63"/>
      <c r="I59" s="63"/>
      <c r="J59" s="65"/>
      <c r="K59" s="43"/>
      <c r="L59" s="43"/>
      <c r="M59" s="4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23">
        <v>152</v>
      </c>
      <c r="C60" s="123">
        <v>0</v>
      </c>
      <c r="D60" s="106">
        <v>0</v>
      </c>
      <c r="E60" s="93">
        <v>0</v>
      </c>
      <c r="F60" s="6"/>
      <c r="G60" s="62"/>
      <c r="H60" s="63"/>
      <c r="I60" s="63"/>
      <c r="J60" s="65"/>
      <c r="K60" s="43"/>
      <c r="L60" s="43"/>
      <c r="M60" s="4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23">
        <v>229</v>
      </c>
      <c r="C61" s="123">
        <v>0</v>
      </c>
      <c r="D61" s="106">
        <v>0</v>
      </c>
      <c r="E61" s="93">
        <v>0</v>
      </c>
      <c r="F61" s="6"/>
      <c r="G61" s="62"/>
      <c r="H61" s="63"/>
      <c r="I61" s="63"/>
      <c r="J61" s="65"/>
      <c r="K61" s="43"/>
      <c r="L61" s="43"/>
      <c r="M61" s="4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23">
        <v>105</v>
      </c>
      <c r="C62" s="123">
        <v>0</v>
      </c>
      <c r="D62" s="106">
        <v>0</v>
      </c>
      <c r="E62" s="93">
        <v>0</v>
      </c>
      <c r="F62" s="6"/>
      <c r="G62" s="62"/>
      <c r="H62" s="63"/>
      <c r="I62" s="63"/>
      <c r="J62" s="65"/>
      <c r="K62" s="43"/>
      <c r="L62" s="43"/>
      <c r="M62" s="4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23">
        <v>1605</v>
      </c>
      <c r="C63" s="123">
        <v>0.13</v>
      </c>
      <c r="D63" s="106">
        <v>2</v>
      </c>
      <c r="E63" s="93">
        <v>0.13</v>
      </c>
      <c r="F63" s="6"/>
      <c r="G63" s="62"/>
      <c r="H63" s="63"/>
      <c r="I63" s="63"/>
      <c r="J63" s="65"/>
      <c r="K63" s="43"/>
      <c r="L63" s="43"/>
      <c r="M63" s="4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23">
        <v>279</v>
      </c>
      <c r="C64" s="123">
        <v>0</v>
      </c>
      <c r="D64" s="106">
        <v>0</v>
      </c>
      <c r="E64" s="93">
        <v>0</v>
      </c>
      <c r="F64" s="6"/>
      <c r="G64" s="62" t="s">
        <v>82</v>
      </c>
      <c r="H64" s="63"/>
      <c r="I64" s="63"/>
      <c r="J64" s="65"/>
      <c r="K64" s="43"/>
      <c r="L64" s="43"/>
      <c r="M64" s="4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23">
        <v>71</v>
      </c>
      <c r="C65" s="123">
        <v>0</v>
      </c>
      <c r="D65" s="106">
        <v>0</v>
      </c>
      <c r="E65" s="93">
        <v>0</v>
      </c>
      <c r="F65" s="6"/>
      <c r="G65" s="62"/>
      <c r="H65" s="63"/>
      <c r="I65" s="63"/>
      <c r="J65" s="65"/>
      <c r="K65" s="43"/>
      <c r="L65" s="43"/>
      <c r="M65" s="4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23">
        <v>50</v>
      </c>
      <c r="C66" s="123">
        <v>0</v>
      </c>
      <c r="D66" s="106">
        <v>0</v>
      </c>
      <c r="E66" s="93">
        <v>0</v>
      </c>
      <c r="F66" s="6"/>
      <c r="G66" s="62"/>
      <c r="H66" s="63"/>
      <c r="I66" s="63"/>
      <c r="J66" s="65"/>
      <c r="K66" s="43"/>
      <c r="L66" s="43"/>
      <c r="M66" s="4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23">
        <v>107</v>
      </c>
      <c r="C67" s="123">
        <v>0</v>
      </c>
      <c r="D67" s="106">
        <v>0</v>
      </c>
      <c r="E67" s="93">
        <v>0</v>
      </c>
      <c r="F67" s="6"/>
      <c r="G67" s="62"/>
      <c r="H67" s="63"/>
      <c r="I67" s="63"/>
      <c r="J67" s="65"/>
      <c r="K67" s="43"/>
      <c r="L67" s="43"/>
      <c r="M67" s="4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23">
        <v>305</v>
      </c>
      <c r="C68" s="123">
        <v>0.13</v>
      </c>
      <c r="D68" s="106">
        <v>1</v>
      </c>
      <c r="E68" s="93">
        <v>0.13</v>
      </c>
      <c r="F68" s="6"/>
      <c r="G68" s="69"/>
      <c r="H68" s="70"/>
      <c r="I68" s="63"/>
      <c r="J68" s="65"/>
      <c r="K68" s="43"/>
      <c r="L68" s="43"/>
      <c r="M68" s="4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23">
        <v>100</v>
      </c>
      <c r="C69" s="123">
        <v>0</v>
      </c>
      <c r="D69" s="106">
        <v>0</v>
      </c>
      <c r="E69" s="93">
        <v>0</v>
      </c>
      <c r="F69" s="6"/>
      <c r="G69" s="5"/>
      <c r="H69" s="5"/>
      <c r="I69" s="63"/>
      <c r="J69" s="65"/>
      <c r="K69" s="43"/>
      <c r="L69" s="43"/>
      <c r="M69" s="4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23">
        <v>344</v>
      </c>
      <c r="C70" s="123">
        <v>0</v>
      </c>
      <c r="D70" s="106">
        <v>0</v>
      </c>
      <c r="E70" s="93">
        <v>0</v>
      </c>
      <c r="F70" s="6"/>
      <c r="G70" s="75"/>
      <c r="H70" s="75"/>
      <c r="I70" s="63"/>
      <c r="J70" s="65"/>
      <c r="K70" s="43"/>
      <c r="L70" s="43"/>
      <c r="M70" s="4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0" customFormat="1" ht="18" thickBot="1" x14ac:dyDescent="0.3">
      <c r="A71" s="105" t="s">
        <v>88</v>
      </c>
      <c r="B71" s="122">
        <v>20991</v>
      </c>
      <c r="C71" s="122">
        <v>0.08</v>
      </c>
      <c r="D71" s="119">
        <f>SUM(D4:D70)</f>
        <v>35</v>
      </c>
      <c r="E71" s="120">
        <v>0.11</v>
      </c>
      <c r="F71" s="74"/>
      <c r="G71" s="5"/>
      <c r="H71" s="5"/>
      <c r="I71" s="76"/>
      <c r="J71" s="77"/>
      <c r="K71" s="78"/>
      <c r="L71" s="78"/>
      <c r="M71" s="78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</row>
    <row r="72" spans="1:160" x14ac:dyDescent="0.25">
      <c r="A72" s="9"/>
      <c r="B72" s="9"/>
      <c r="D72" s="117"/>
      <c r="E72" s="118"/>
      <c r="F72" s="38"/>
    </row>
    <row r="73" spans="1:160" x14ac:dyDescent="0.25">
      <c r="A73" s="9"/>
      <c r="B73" s="91"/>
      <c r="F73" s="38"/>
    </row>
    <row r="74" spans="1:160" ht="31.9" customHeight="1" x14ac:dyDescent="0.25">
      <c r="A74" s="5" t="s">
        <v>164</v>
      </c>
      <c r="B74" s="91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2022-05-26T08:25:45Z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