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9944ACE2-281C-4330-B4AF-891959F895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3" l="1"/>
  <c r="H19" i="3"/>
</calcChain>
</file>

<file path=xl/sharedStrings.xml><?xml version="1.0" encoding="utf-8"?>
<sst xmlns="http://schemas.openxmlformats.org/spreadsheetml/2006/main" count="187" uniqueCount="177">
  <si>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</si>
  <si>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</si>
  <si>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</si>
  <si>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</si>
  <si>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</si>
  <si>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</si>
  <si>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</si>
  <si>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</si>
  <si>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</si>
  <si>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</si>
  <si>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</si>
  <si>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</si>
  <si>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</si>
  <si>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</si>
  <si>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</si>
  <si>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</si>
  <si>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</si>
  <si>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</si>
  <si>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</si>
  <si>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</si>
  <si>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</si>
  <si>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</si>
  <si>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</si>
  <si>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</si>
  <si>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</si>
  <si>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</si>
  <si>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</si>
  <si>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</si>
  <si>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</si>
  <si>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</si>
  <si>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</si>
  <si>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</si>
  <si>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</si>
  <si>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</si>
  <si>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</si>
  <si>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</si>
  <si>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</si>
  <si>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</si>
  <si>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</si>
  <si>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</si>
  <si>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</si>
  <si>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</si>
  <si>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</si>
  <si>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</si>
  <si>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</si>
  <si>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</si>
  <si>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</si>
  <si>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</si>
  <si>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</si>
  <si>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</si>
  <si>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</si>
  <si>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</si>
  <si>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</si>
  <si>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</si>
  <si>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</si>
  <si>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</si>
  <si>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</si>
  <si>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</si>
  <si>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</si>
  <si>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</si>
  <si>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</si>
  <si>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</si>
  <si>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</si>
  <si>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</si>
  <si>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</si>
  <si>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</si>
  <si>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</si>
  <si>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</si>
  <si>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</si>
  <si>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</si>
  <si>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</si>
  <si>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</si>
  <si>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</si>
  <si>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</si>
  <si>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</si>
  <si>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</si>
  <si>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</si>
  <si>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</si>
  <si>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</si>
  <si>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</si>
  <si>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</si>
  <si>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</si>
  <si>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</si>
  <si>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</si>
  <si>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</si>
  <si>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</si>
  <si>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</si>
  <si>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</si>
  <si>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</si>
  <si>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</si>
  <si>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</si>
  <si>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</si>
  <si>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</si>
  <si>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</si>
  <si>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</si>
  <si>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</si>
  <si>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</si>
  <si>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</si>
  <si>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</si>
  <si>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</si>
  <si>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</si>
  <si>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</si>
  <si>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</si>
  <si>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</si>
  <si>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</si>
  <si>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</si>
  <si>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</si>
  <si>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</si>
  <si>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</si>
  <si>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</si>
  <si>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</si>
  <si>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</si>
  <si>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</si>
  <si>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</si>
  <si>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</si>
  <si>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</si>
  <si>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</si>
  <si>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</si>
  <si>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</si>
  <si>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</si>
  <si>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</si>
  <si>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</si>
  <si>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</si>
  <si>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</si>
  <si>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</si>
  <si>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</si>
  <si>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</si>
  <si>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</si>
  <si>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</si>
  <si>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</si>
  <si>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</si>
  <si>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</si>
  <si>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</si>
  <si>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</si>
  <si>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</si>
  <si>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</si>
  <si>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</si>
  <si>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</si>
  <si>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</si>
  <si>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</si>
  <si>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</si>
  <si>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</si>
  <si>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</si>
  <si>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</si>
  <si>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</si>
  <si>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</si>
  <si>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</si>
  <si>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</si>
  <si>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</si>
  <si>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</si>
  <si>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</si>
  <si>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</si>
  <si>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</si>
  <si>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</si>
  <si>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</si>
  <si>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</si>
  <si>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</si>
  <si>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</si>
  <si>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</si>
  <si>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</si>
  <si>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</si>
  <si>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>* Conform adresei MS din 23.03.2021</t>
  </si>
  <si>
    <t xml:space="preserve">Cazuri confirmate in ultimele 14 zile 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</si>
  <si>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</si>
  <si>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</si>
  <si>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</si>
  <si>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</si>
  <si>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</si>
  <si>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</si>
  <si>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</si>
  <si>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</si>
  <si>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</si>
  <si>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</si>
  <si>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</si>
  <si>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</si>
  <si>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>Lo+A3:E62calitate</t>
  </si>
  <si>
    <t xml:space="preserve">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</si>
</sst>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2" borderId="13" xfId="0" applyFont="1" applyFill="1" applyBorder="1" applyAlignment="1">
      <alignment vertical="center" wrapText="1"/>
    </xf>
    <xf numFmtId="0" fontId="16" fillId="0" borderId="2" xfId="9" applyFont="1" applyBorder="1"/>
    <xf numFmtId="0" fontId="16" fillId="2" borderId="2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13" xfId="0" applyFont="1" applyFill="1" applyBorder="1" applyAlignment="1">
      <alignment vertical="center" wrapText="1"/>
    </xf>
    <xf numFmtId="0" fontId="24" fillId="0" borderId="2" xfId="9" applyFont="1" applyBorder="1"/>
    <xf numFmtId="0" fontId="24" fillId="2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G4" sqref="G4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9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9"/>
      <c r="E2" s="9"/>
      <c r="F2" s="13"/>
      <c r="G2" s="36">
        <v>44763</v>
      </c>
    </row>
    <row r="3" spans="1:160" s="7" customFormat="1" ht="60" x14ac:dyDescent="0.25">
      <c r="A3" s="82" t="s">
        <v>175</v>
      </c>
      <c r="B3" s="94" t="s">
        <v>170</v>
      </c>
      <c r="C3" s="95" t="s">
        <v>1</v>
      </c>
      <c r="D3" s="95" t="s">
        <v>162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145</v>
      </c>
      <c r="C4" s="99">
        <v>10</v>
      </c>
      <c r="D4" s="99">
        <v>0</v>
      </c>
      <c r="E4" s="99">
        <v>0</v>
      </c>
      <c r="F4" s="14"/>
      <c r="G4" s="88" t="s">
        <v>171</v>
      </c>
      <c r="H4" s="105">
        <v>21973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101</v>
      </c>
      <c r="C5" s="99">
        <v>12</v>
      </c>
      <c r="D5" s="99">
        <v>0</v>
      </c>
      <c r="E5" s="99">
        <v>0.36</v>
      </c>
      <c r="F5" s="14"/>
      <c r="G5" s="5"/>
      <c r="H5" s="106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159</v>
      </c>
      <c r="C6" s="99">
        <v>9</v>
      </c>
      <c r="D6" s="99">
        <v>22</v>
      </c>
      <c r="E6" s="99">
        <v>10.27</v>
      </c>
      <c r="F6" s="14"/>
      <c r="G6" s="5"/>
      <c r="H6" s="106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307</v>
      </c>
      <c r="C7" s="99">
        <v>20</v>
      </c>
      <c r="D7" s="99">
        <v>8</v>
      </c>
      <c r="E7" s="99">
        <v>0.83</v>
      </c>
      <c r="F7" s="6"/>
      <c r="G7" s="85" t="s">
        <v>4</v>
      </c>
      <c r="H7" s="107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181</v>
      </c>
      <c r="C8" s="99">
        <v>5</v>
      </c>
      <c r="D8" s="99">
        <v>3</v>
      </c>
      <c r="E8" s="99">
        <v>1.19</v>
      </c>
      <c r="F8" s="6"/>
      <c r="G8" s="83" t="s">
        <v>168</v>
      </c>
      <c r="H8" s="108">
        <f>SUM(H9:H10)</f>
        <v>66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144</v>
      </c>
      <c r="C9" s="99">
        <v>3</v>
      </c>
      <c r="D9" s="99">
        <v>4</v>
      </c>
      <c r="E9" s="99">
        <v>1.1399999999999999</v>
      </c>
      <c r="F9" s="6"/>
      <c r="G9" s="84" t="s">
        <v>169</v>
      </c>
      <c r="H9" s="109">
        <v>55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163</v>
      </c>
      <c r="C10" s="99">
        <v>5</v>
      </c>
      <c r="D10" s="99">
        <v>2</v>
      </c>
      <c r="E10" s="99">
        <v>0</v>
      </c>
      <c r="F10" s="6"/>
      <c r="G10" s="84" t="s">
        <v>163</v>
      </c>
      <c r="H10" s="109">
        <v>11</v>
      </c>
      <c r="I10" s="21"/>
      <c r="J10" s="100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52</v>
      </c>
      <c r="C11" s="99">
        <v>0</v>
      </c>
      <c r="D11" s="99">
        <v>0</v>
      </c>
      <c r="E11" s="99">
        <v>0</v>
      </c>
      <c r="F11" s="6"/>
      <c r="G11" s="40" t="s">
        <v>7</v>
      </c>
      <c r="H11" s="110">
        <v>15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121</v>
      </c>
      <c r="C12" s="99">
        <v>10</v>
      </c>
      <c r="D12" s="99">
        <v>1</v>
      </c>
      <c r="E12" s="99">
        <v>0</v>
      </c>
      <c r="F12" s="6"/>
      <c r="G12" s="40" t="s">
        <v>9</v>
      </c>
      <c r="H12" s="110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150</v>
      </c>
      <c r="C13" s="99">
        <v>5</v>
      </c>
      <c r="D13" s="99">
        <v>3</v>
      </c>
      <c r="E13" s="99">
        <v>1.04</v>
      </c>
      <c r="F13" s="6"/>
      <c r="G13" s="87"/>
      <c r="H13" s="111"/>
      <c r="I13" s="25"/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210</v>
      </c>
      <c r="C14" s="99">
        <v>4</v>
      </c>
      <c r="D14" s="99">
        <v>2</v>
      </c>
      <c r="E14" s="99">
        <v>0.39</v>
      </c>
      <c r="F14" s="6"/>
      <c r="G14" s="67" t="s">
        <v>12</v>
      </c>
      <c r="H14" s="112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191</v>
      </c>
      <c r="C15" s="99">
        <v>7</v>
      </c>
      <c r="D15" s="99">
        <v>6</v>
      </c>
      <c r="E15" s="99">
        <v>0.7</v>
      </c>
      <c r="F15" s="6"/>
      <c r="G15" s="40" t="s">
        <v>14</v>
      </c>
      <c r="H15" s="113">
        <v>40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71</v>
      </c>
      <c r="C16" s="99">
        <v>2</v>
      </c>
      <c r="D16" s="99">
        <v>0</v>
      </c>
      <c r="E16" s="99">
        <v>0</v>
      </c>
      <c r="F16" s="14"/>
      <c r="G16" s="40" t="s">
        <v>16</v>
      </c>
      <c r="H16" s="113">
        <v>12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208</v>
      </c>
      <c r="C17" s="99">
        <v>13</v>
      </c>
      <c r="D17" s="99">
        <v>5</v>
      </c>
      <c r="E17" s="99">
        <v>0.62</v>
      </c>
      <c r="F17" s="14"/>
      <c r="G17" s="40" t="s">
        <v>18</v>
      </c>
      <c r="H17" s="113">
        <v>6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66</v>
      </c>
      <c r="C18" s="99">
        <v>4</v>
      </c>
      <c r="D18" s="99">
        <v>1</v>
      </c>
      <c r="E18" s="99">
        <v>0.44</v>
      </c>
      <c r="F18" s="14"/>
      <c r="G18" s="40" t="s">
        <v>20</v>
      </c>
      <c r="H18" s="113">
        <v>5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740</v>
      </c>
      <c r="C19" s="99">
        <v>30</v>
      </c>
      <c r="D19" s="99">
        <v>7</v>
      </c>
      <c r="E19" s="99">
        <v>0.46</v>
      </c>
      <c r="F19" s="14"/>
      <c r="G19" s="68" t="s">
        <v>22</v>
      </c>
      <c r="H19" s="113">
        <f>SUM(H15:H18)</f>
        <v>63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106</v>
      </c>
      <c r="C20" s="99">
        <v>11</v>
      </c>
      <c r="D20" s="99">
        <v>1</v>
      </c>
      <c r="E20" s="99">
        <v>0.92</v>
      </c>
      <c r="F20" s="14"/>
      <c r="G20" s="48"/>
      <c r="H20" s="101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44</v>
      </c>
      <c r="C21" s="99">
        <v>1</v>
      </c>
      <c r="D21" s="99">
        <v>2</v>
      </c>
      <c r="E21" s="99">
        <v>0</v>
      </c>
      <c r="F21" s="29"/>
      <c r="G21" s="50" t="s">
        <v>25</v>
      </c>
      <c r="H21" s="103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220</v>
      </c>
      <c r="C22" s="99">
        <v>15</v>
      </c>
      <c r="D22" s="99">
        <v>2</v>
      </c>
      <c r="E22" s="99">
        <v>0.48</v>
      </c>
      <c r="F22" s="14"/>
      <c r="G22" s="27" t="s">
        <v>2</v>
      </c>
      <c r="H22" s="113">
        <v>163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170</v>
      </c>
      <c r="C23" s="99">
        <v>16</v>
      </c>
      <c r="D23" s="99">
        <v>3</v>
      </c>
      <c r="E23" s="99">
        <v>0.35</v>
      </c>
      <c r="F23" s="14"/>
      <c r="G23" s="27" t="s">
        <v>28</v>
      </c>
      <c r="H23" s="113">
        <v>17531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301</v>
      </c>
      <c r="C24" s="99">
        <v>15</v>
      </c>
      <c r="D24" s="99">
        <v>2</v>
      </c>
      <c r="E24" s="99">
        <v>0.84</v>
      </c>
      <c r="F24" s="6"/>
      <c r="G24" s="27" t="s">
        <v>30</v>
      </c>
      <c r="H24" s="113">
        <v>20244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241</v>
      </c>
      <c r="C25" s="99">
        <v>14</v>
      </c>
      <c r="D25" s="99">
        <v>2</v>
      </c>
      <c r="E25" s="99">
        <v>1.06</v>
      </c>
      <c r="F25" s="14"/>
      <c r="G25" s="27" t="s">
        <v>32</v>
      </c>
      <c r="H25" s="113">
        <v>34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200</v>
      </c>
      <c r="C26" s="99">
        <v>17</v>
      </c>
      <c r="D26" s="99">
        <v>7</v>
      </c>
      <c r="E26" s="99">
        <v>3.01</v>
      </c>
      <c r="F26" s="6"/>
      <c r="G26" s="27" t="s">
        <v>34</v>
      </c>
      <c r="H26" s="113">
        <v>40181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1299</v>
      </c>
      <c r="C27" s="99">
        <v>48</v>
      </c>
      <c r="D27" s="99">
        <v>14</v>
      </c>
      <c r="E27" s="99">
        <v>0.66</v>
      </c>
      <c r="F27" s="6"/>
      <c r="G27" s="27" t="s">
        <v>36</v>
      </c>
      <c r="H27" s="113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281</v>
      </c>
      <c r="C28" s="99">
        <v>17</v>
      </c>
      <c r="D28" s="99">
        <v>2</v>
      </c>
      <c r="E28" s="99">
        <v>0.17</v>
      </c>
      <c r="F28" s="6"/>
      <c r="G28" s="27" t="s">
        <v>38</v>
      </c>
      <c r="H28" s="113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191</v>
      </c>
      <c r="C29" s="99">
        <v>15</v>
      </c>
      <c r="D29" s="99">
        <v>2</v>
      </c>
      <c r="E29" s="99">
        <v>0.55000000000000004</v>
      </c>
      <c r="F29" s="6"/>
      <c r="G29" s="78"/>
      <c r="H29" s="101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198</v>
      </c>
      <c r="C30" s="99">
        <v>7</v>
      </c>
      <c r="D30" s="99">
        <v>1</v>
      </c>
      <c r="E30" s="99">
        <v>0.42</v>
      </c>
      <c r="F30" s="6"/>
      <c r="G30" s="80"/>
      <c r="H30" s="104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88</v>
      </c>
      <c r="C31" s="99">
        <v>7</v>
      </c>
      <c r="D31" s="99">
        <v>0</v>
      </c>
      <c r="E31" s="99">
        <v>0</v>
      </c>
      <c r="F31" s="6"/>
      <c r="G31" s="67" t="s">
        <v>166</v>
      </c>
      <c r="H31" s="102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127</v>
      </c>
      <c r="C32" s="99">
        <v>2</v>
      </c>
      <c r="D32" s="99">
        <v>3</v>
      </c>
      <c r="E32" s="99">
        <v>0.18</v>
      </c>
      <c r="F32" s="6"/>
      <c r="G32" s="40" t="s">
        <v>164</v>
      </c>
      <c r="H32" s="113">
        <v>19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68</v>
      </c>
      <c r="C33" s="99">
        <v>3</v>
      </c>
      <c r="D33" s="99">
        <v>0</v>
      </c>
      <c r="E33" s="99">
        <v>0</v>
      </c>
      <c r="F33" s="6"/>
      <c r="G33" s="40" t="s">
        <v>165</v>
      </c>
      <c r="H33" s="113">
        <v>213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268</v>
      </c>
      <c r="C34" s="99">
        <v>13</v>
      </c>
      <c r="D34" s="99">
        <v>2</v>
      </c>
      <c r="E34" s="99">
        <v>0.41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149</v>
      </c>
      <c r="C35" s="99">
        <v>9</v>
      </c>
      <c r="D35" s="99">
        <v>0</v>
      </c>
      <c r="E35" s="99">
        <v>0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198</v>
      </c>
      <c r="C36" s="99">
        <v>12</v>
      </c>
      <c r="D36" s="99">
        <v>1</v>
      </c>
      <c r="E36" s="99">
        <v>0.34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53</v>
      </c>
      <c r="C37" s="99">
        <v>2</v>
      </c>
      <c r="D37" s="99">
        <v>0</v>
      </c>
      <c r="E37" s="99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4208</v>
      </c>
      <c r="C38" s="99">
        <v>153</v>
      </c>
      <c r="D38" s="99">
        <v>74</v>
      </c>
      <c r="E38" s="99">
        <v>1.25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165</v>
      </c>
      <c r="C39" s="99">
        <v>9</v>
      </c>
      <c r="D39" s="99">
        <v>5</v>
      </c>
      <c r="E39" s="99">
        <v>1.82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206</v>
      </c>
      <c r="C40" s="99">
        <v>12</v>
      </c>
      <c r="D40" s="99">
        <v>9</v>
      </c>
      <c r="E40" s="99">
        <v>1.95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73</v>
      </c>
      <c r="C41" s="99">
        <v>3</v>
      </c>
      <c r="D41" s="99">
        <v>1</v>
      </c>
      <c r="E41" s="99">
        <v>0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3353</v>
      </c>
      <c r="C42" s="99">
        <v>118</v>
      </c>
      <c r="D42" s="99">
        <v>59</v>
      </c>
      <c r="E42" s="99">
        <v>1.1000000000000001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152</v>
      </c>
      <c r="C43" s="99">
        <v>7</v>
      </c>
      <c r="D43" s="99">
        <v>5</v>
      </c>
      <c r="E43" s="99">
        <v>2.85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72</v>
      </c>
      <c r="C44" s="99">
        <v>9</v>
      </c>
      <c r="D44" s="99">
        <v>0</v>
      </c>
      <c r="E44" s="99">
        <v>0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103</v>
      </c>
      <c r="C45" s="99">
        <v>3</v>
      </c>
      <c r="D45" s="99">
        <v>1</v>
      </c>
      <c r="E45" s="99">
        <v>0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374</v>
      </c>
      <c r="C46" s="99">
        <v>15</v>
      </c>
      <c r="D46" s="99">
        <v>10</v>
      </c>
      <c r="E46" s="99">
        <v>0.72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76</v>
      </c>
      <c r="C47" s="99">
        <v>6</v>
      </c>
      <c r="D47" s="99">
        <v>2</v>
      </c>
      <c r="E47" s="99">
        <v>1.25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235</v>
      </c>
      <c r="C48" s="99">
        <v>25</v>
      </c>
      <c r="D48" s="99">
        <v>0</v>
      </c>
      <c r="E48" s="99">
        <v>0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45</v>
      </c>
      <c r="C49" s="99">
        <v>4</v>
      </c>
      <c r="D49" s="99">
        <v>1</v>
      </c>
      <c r="E49" s="99"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155</v>
      </c>
      <c r="C50" s="99">
        <v>11</v>
      </c>
      <c r="D50" s="99">
        <v>0</v>
      </c>
      <c r="E50" s="99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291</v>
      </c>
      <c r="C51" s="99">
        <v>17</v>
      </c>
      <c r="D51" s="99">
        <v>1</v>
      </c>
      <c r="E51" s="99">
        <v>0.16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114</v>
      </c>
      <c r="C52" s="99">
        <v>6</v>
      </c>
      <c r="D52" s="99">
        <v>0</v>
      </c>
      <c r="E52" s="99">
        <v>0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169</v>
      </c>
      <c r="C53" s="99">
        <v>8</v>
      </c>
      <c r="D53" s="99">
        <v>3</v>
      </c>
      <c r="E53" s="99">
        <v>0.28000000000000003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111</v>
      </c>
      <c r="C54" s="99">
        <v>7</v>
      </c>
      <c r="D54" s="99">
        <v>0</v>
      </c>
      <c r="E54" s="99">
        <v>0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358</v>
      </c>
      <c r="C55" s="99">
        <v>17</v>
      </c>
      <c r="D55" s="99">
        <v>11</v>
      </c>
      <c r="E55" s="99">
        <v>2.65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75</v>
      </c>
      <c r="C56" s="99">
        <v>4</v>
      </c>
      <c r="D56" s="99">
        <v>2</v>
      </c>
      <c r="E56" s="99">
        <v>0.94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130</v>
      </c>
      <c r="C57" s="99">
        <v>3</v>
      </c>
      <c r="D57" s="99">
        <v>0</v>
      </c>
      <c r="E57" s="99">
        <v>0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133</v>
      </c>
      <c r="C58" s="99">
        <v>11</v>
      </c>
      <c r="D58" s="99">
        <v>1</v>
      </c>
      <c r="E58" s="99">
        <v>0.36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224</v>
      </c>
      <c r="C59" s="99">
        <v>11</v>
      </c>
      <c r="D59" s="99">
        <v>0</v>
      </c>
      <c r="E59" s="99">
        <v>0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159</v>
      </c>
      <c r="C60" s="99">
        <v>9</v>
      </c>
      <c r="D60" s="99">
        <v>6</v>
      </c>
      <c r="E60" s="99">
        <v>1.7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238</v>
      </c>
      <c r="C61" s="99">
        <v>13</v>
      </c>
      <c r="D61" s="99">
        <v>8</v>
      </c>
      <c r="E61" s="99">
        <v>1.1499999999999999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108</v>
      </c>
      <c r="C62" s="99">
        <v>6</v>
      </c>
      <c r="D62" s="99">
        <v>0</v>
      </c>
      <c r="E62" s="99">
        <v>0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1653</v>
      </c>
      <c r="C63" s="99">
        <v>71</v>
      </c>
      <c r="D63" s="99">
        <v>36</v>
      </c>
      <c r="E63" s="99">
        <v>2.0099999999999998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285</v>
      </c>
      <c r="C64" s="99">
        <v>15</v>
      </c>
      <c r="D64" s="99">
        <v>4</v>
      </c>
      <c r="E64" s="99">
        <v>1.25</v>
      </c>
      <c r="F64" s="6"/>
      <c r="G64" s="58" t="s">
        <v>176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72</v>
      </c>
      <c r="C65" s="99">
        <v>3</v>
      </c>
      <c r="D65" s="99">
        <v>1</v>
      </c>
      <c r="E65" s="99">
        <v>0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50</v>
      </c>
      <c r="C66" s="99">
        <v>5</v>
      </c>
      <c r="D66" s="99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107</v>
      </c>
      <c r="C67" s="99">
        <v>4</v>
      </c>
      <c r="D67" s="99">
        <v>0</v>
      </c>
      <c r="E67" s="99">
        <v>0.56000000000000005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305</v>
      </c>
      <c r="C68" s="99">
        <v>23</v>
      </c>
      <c r="D68" s="99">
        <v>0</v>
      </c>
      <c r="E68" s="99">
        <v>0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102</v>
      </c>
      <c r="C69" s="99">
        <v>6</v>
      </c>
      <c r="D69" s="99">
        <v>1</v>
      </c>
      <c r="E69" s="99">
        <v>0.51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349</v>
      </c>
      <c r="C70" s="99">
        <v>14</v>
      </c>
      <c r="D70" s="99">
        <v>5</v>
      </c>
      <c r="E70" s="99">
        <v>0.33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21461</v>
      </c>
      <c r="C71" s="98">
        <v>991</v>
      </c>
      <c r="D71" s="98">
        <v>354</v>
      </c>
      <c r="E71" s="98">
        <v>0.82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161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2022-07-21T07:32:02Z</cp:lastPrinted>
  <dcterms:created xsi:type="dcterms:W3CDTF">2020-07-31T07:06:00Z</dcterms:created>
  <dcterms:modified xsi:type="dcterms:W3CDTF">2022-07-21T07:33:30Z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