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23843532-775E-4E55-BFF4-0C28080C155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Ora 11.00" sheetId="3" r:id="rId1"/>
    <sheet name="Sheet1" sheetId="4" state="hidden" r:id="rId2"/>
  </sheets>
  <definedNames>
    <definedName name="_xlnm.Print_Area" localSheetId="0">' Ora 11.00'!$A$1:$H$74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1" i="3" l="1"/>
</calcChain>
</file>

<file path=xl/sharedStrings.xml><?xml version="1.0" encoding="utf-8"?>
<sst xmlns="http://schemas.openxmlformats.org/spreadsheetml/2006/main" count="187" uniqueCount="177">
  <si>
    <t>SITUAȚIA PERSOANELOR AFECTATE DE CORONAVIRUSUL SARS-CoV-2 din judetul Harghita</t>
  </si>
  <si>
    <t>Localitate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</si>
  <si>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</si>
  <si>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</si>
  <si>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</si>
  <si>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</si>
  <si>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</si>
  <si>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</si>
  <si>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</si>
  <si>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</si>
  <si>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</si>
  <si>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</si>
  <si>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</si>
  <si>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</si>
  <si>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</si>
  <si>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</si>
  <si>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</si>
  <si>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</si>
  <si>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</si>
  <si>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</si>
  <si>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</si>
  <si>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</si>
  <si>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</si>
  <si>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</si>
  <si>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</si>
  <si>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</si>
  <si>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</si>
  <si>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</si>
  <si>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</si>
  <si>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</si>
  <si>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</si>
  <si>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</si>
  <si>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</si>
  <si>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</si>
  <si>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</si>
  <si>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</si>
  <si>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</si>
  <si>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</si>
  <si>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</si>
  <si>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</si>
  <si>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</si>
  <si>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</si>
  <si>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</si>
  <si>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</si>
  <si>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</si>
  <si>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</si>
  <si>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</si>
  <si>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</si>
  <si>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</si>
  <si>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</si>
  <si>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</si>
  <si>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</si>
  <si>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</si>
  <si>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</si>
  <si>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</si>
  <si>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</si>
  <si>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</si>
  <si>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</si>
  <si>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</si>
  <si>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</si>
  <si>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</si>
  <si>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</si>
  <si>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</si>
  <si>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</si>
  <si>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</si>
  <si>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</si>
  <si>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</si>
  <si>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</si>
  <si>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</si>
  <si>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</si>
  <si>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</si>
  <si>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</si>
  <si>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</si>
  <si>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</si>
  <si>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</si>
  <si>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</si>
  <si>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</si>
  <si>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</si>
  <si>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</si>
  <si>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</si>
  <si>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</si>
  <si>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</si>
  <si>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 xml:space="preserve">                  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</si>
  <si>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</si>
  <si>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</si>
  <si>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</si>
  <si>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</si>
  <si>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</si>
  <si>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</si>
  <si>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</si>
  <si>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</si>
  <si>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</si>
  <si>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</si>
  <si>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</si>
  <si>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</si>
  <si>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</si>
  <si>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</si>
  <si>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</si>
  <si>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</si>
  <si>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</si>
  <si>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</si>
  <si>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</si>
  <si>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</si>
  <si>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</si>
  <si>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</si>
  <si>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</si>
  <si>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</si>
  <si>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</si>
  <si>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</si>
  <si>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</si>
  <si>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</si>
  <si>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</si>
  <si>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</si>
  <si>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</si>
  <si>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</si>
  <si>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</si>
  <si>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</si>
  <si>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</si>
  <si>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</si>
  <si>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</si>
  <si>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</si>
  <si>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</si>
  <si>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</si>
  <si>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</si>
  <si>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</si>
  <si>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</si>
  <si>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</si>
  <si>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</si>
  <si>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</si>
  <si>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</si>
  <si>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</si>
  <si>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</si>
  <si>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</si>
  <si>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</si>
  <si>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</si>
  <si>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</si>
  <si>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</si>
  <si>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</si>
  <si>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</si>
  <si>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</si>
  <si>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</si>
  <si>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</si>
  <si>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</si>
  <si>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</si>
  <si>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</si>
  <si>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</si>
  <si>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</si>
  <si>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</si>
  <si>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</si>
  <si>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</si>
  <si>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</si>
  <si>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</si>
  <si>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</si>
  <si>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</si>
  <si>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</si>
  <si>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</si>
  <si>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</si>
  <si>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</si>
  <si>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</si>
  <si>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</si>
  <si>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</si>
  <si>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</si>
  <si>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</si>
  <si>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</si>
  <si>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</si>
  <si>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</si>
  <si>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</si>
  <si>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</si>
  <si>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</si>
  <si>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</si>
  <si>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</si>
  <si>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</si>
  <si>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Persoane confirmate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</si>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</sst>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/>
      <right/>
      <top style="thin">
        <color theme="4" tint="0.59999389629810485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medium">
        <color rgb="FFDEE2E6"/>
      </bottom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</cellStyleXfs>
  <cellXfs count="128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7" fillId="0" borderId="19" xfId="0" applyFont="1" applyBorder="1" applyAlignment="1"/>
    <xf numFmtId="0" fontId="8" fillId="0" borderId="0" xfId="0" applyFont="1"/>
    <xf numFmtId="0" fontId="8" fillId="0" borderId="6" xfId="0" applyFont="1" applyBorder="1" applyAlignment="1"/>
    <xf numFmtId="0" fontId="8" fillId="0" borderId="0" xfId="0" applyFont="1" applyBorder="1" applyAlignment="1"/>
    <xf numFmtId="0" fontId="8" fillId="0" borderId="2" xfId="0" applyFont="1" applyBorder="1" applyAlignment="1"/>
    <xf numFmtId="0" fontId="8" fillId="0" borderId="0" xfId="0" applyFont="1" applyBorder="1"/>
    <xf numFmtId="0" fontId="10" fillId="0" borderId="0" xfId="9" applyFont="1"/>
    <xf numFmtId="0" fontId="10" fillId="0" borderId="0" xfId="9" applyFont="1" applyAlignment="1">
      <alignment horizontal="right"/>
    </xf>
    <xf numFmtId="0" fontId="11" fillId="0" borderId="0" xfId="9" applyFont="1"/>
    <xf numFmtId="0" fontId="12" fillId="0" borderId="0" xfId="9" applyFont="1"/>
    <xf numFmtId="0" fontId="10" fillId="0" borderId="0" xfId="9" applyFont="1" applyAlignment="1">
      <alignment horizontal="center"/>
    </xf>
    <xf numFmtId="0" fontId="11" fillId="0" borderId="0" xfId="9" applyFont="1" applyAlignment="1">
      <alignment horizontal="center"/>
    </xf>
    <xf numFmtId="0" fontId="8" fillId="0" borderId="5" xfId="0" applyFont="1" applyBorder="1"/>
    <xf numFmtId="0" fontId="8" fillId="0" borderId="7" xfId="0" applyFont="1" applyBorder="1"/>
    <xf numFmtId="0" fontId="8" fillId="0" borderId="4" xfId="0" applyFont="1" applyBorder="1"/>
    <xf numFmtId="0" fontId="8" fillId="0" borderId="2" xfId="0" applyFont="1" applyBorder="1"/>
    <xf numFmtId="0" fontId="8" fillId="0" borderId="8" xfId="0" applyFont="1" applyBorder="1" applyAlignment="1"/>
    <xf numFmtId="0" fontId="12" fillId="0" borderId="0" xfId="9" applyFont="1" applyBorder="1" applyAlignment="1">
      <alignment horizontal="center" vertical="center"/>
    </xf>
    <xf numFmtId="0" fontId="12" fillId="0" borderId="10" xfId="9" applyFont="1" applyBorder="1" applyAlignment="1">
      <alignment horizontal="center"/>
    </xf>
    <xf numFmtId="0" fontId="12" fillId="0" borderId="11" xfId="9" applyFont="1" applyBorder="1" applyAlignment="1">
      <alignment horizontal="center"/>
    </xf>
    <xf numFmtId="0" fontId="13" fillId="0" borderId="11" xfId="9" applyFont="1" applyBorder="1"/>
    <xf numFmtId="0" fontId="13" fillId="0" borderId="8" xfId="9" applyFont="1" applyFill="1" applyBorder="1"/>
    <xf numFmtId="0" fontId="13" fillId="0" borderId="14" xfId="9" applyFont="1" applyBorder="1"/>
    <xf numFmtId="0" fontId="8" fillId="0" borderId="15" xfId="0" applyFont="1" applyBorder="1" applyAlignment="1"/>
    <xf numFmtId="0" fontId="13" fillId="0" borderId="16" xfId="9" applyFont="1" applyBorder="1"/>
    <xf numFmtId="0" fontId="8" fillId="0" borderId="17" xfId="0" applyFont="1" applyBorder="1" applyAlignment="1"/>
    <xf numFmtId="0" fontId="8" fillId="0" borderId="5" xfId="0" applyFont="1" applyBorder="1" applyAlignment="1"/>
    <xf numFmtId="0" fontId="14" fillId="2" borderId="2" xfId="0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7" fillId="2" borderId="23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6" xfId="0" applyFont="1" applyBorder="1"/>
    <xf numFmtId="0" fontId="8" fillId="0" borderId="3" xfId="0" applyFont="1" applyBorder="1"/>
    <xf numFmtId="14" fontId="11" fillId="0" borderId="0" xfId="9" applyNumberFormat="1" applyFont="1" applyAlignment="1">
      <alignment horizontal="center"/>
    </xf>
    <xf numFmtId="0" fontId="14" fillId="2" borderId="8" xfId="0" applyFont="1" applyFill="1" applyBorder="1" applyAlignment="1">
      <alignment vertical="center" wrapText="1"/>
    </xf>
    <xf numFmtId="0" fontId="14" fillId="2" borderId="9" xfId="0" applyFont="1" applyFill="1" applyBorder="1" applyAlignment="1">
      <alignment vertical="center" wrapText="1"/>
    </xf>
    <xf numFmtId="0" fontId="14" fillId="2" borderId="4" xfId="0" applyFont="1" applyFill="1" applyBorder="1" applyAlignment="1">
      <alignment vertical="center" wrapText="1"/>
    </xf>
    <xf numFmtId="0" fontId="11" fillId="0" borderId="2" xfId="9" applyFont="1" applyBorder="1" applyAlignment="1">
      <alignment horizontal="center"/>
    </xf>
    <xf numFmtId="0" fontId="14" fillId="2" borderId="11" xfId="0" applyFont="1" applyFill="1" applyBorder="1" applyAlignment="1">
      <alignment vertical="center" wrapText="1"/>
    </xf>
    <xf numFmtId="0" fontId="14" fillId="2" borderId="15" xfId="0" applyFont="1" applyFill="1" applyBorder="1" applyAlignment="1">
      <alignment vertical="center" wrapText="1"/>
    </xf>
    <xf numFmtId="0" fontId="14" fillId="2" borderId="7" xfId="0" applyFont="1" applyFill="1" applyBorder="1" applyAlignment="1">
      <alignment vertical="center" wrapText="1"/>
    </xf>
    <xf numFmtId="0" fontId="14" fillId="2" borderId="17" xfId="0" applyFont="1" applyFill="1" applyBorder="1" applyAlignment="1">
      <alignment vertical="center" wrapText="1"/>
    </xf>
    <xf numFmtId="0" fontId="14" fillId="2" borderId="18" xfId="0" applyFont="1" applyFill="1" applyBorder="1" applyAlignment="1">
      <alignment vertical="center" wrapText="1"/>
    </xf>
    <xf numFmtId="0" fontId="7" fillId="2" borderId="20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vertical="center" wrapText="1"/>
    </xf>
    <xf numFmtId="0" fontId="14" fillId="2" borderId="21" xfId="0" applyFont="1" applyFill="1" applyBorder="1" applyAlignment="1">
      <alignment vertical="center" wrapText="1"/>
    </xf>
    <xf numFmtId="0" fontId="7" fillId="2" borderId="23" xfId="0" applyFont="1" applyFill="1" applyBorder="1" applyAlignment="1">
      <alignment vertical="center" wrapText="1"/>
    </xf>
    <xf numFmtId="0" fontId="17" fillId="2" borderId="2" xfId="0" applyFont="1" applyFill="1" applyBorder="1" applyAlignment="1">
      <alignment vertical="center" wrapText="1"/>
    </xf>
    <xf numFmtId="0" fontId="14" fillId="2" borderId="24" xfId="0" applyFont="1" applyFill="1" applyBorder="1" applyAlignment="1">
      <alignment vertical="center" wrapText="1"/>
    </xf>
    <xf numFmtId="0" fontId="18" fillId="2" borderId="19" xfId="0" applyFont="1" applyFill="1" applyBorder="1" applyAlignment="1">
      <alignment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14" fillId="2" borderId="25" xfId="0" applyFont="1" applyFill="1" applyBorder="1" applyAlignment="1">
      <alignment vertical="center" wrapText="1"/>
    </xf>
    <xf numFmtId="0" fontId="7" fillId="2" borderId="26" xfId="0" applyFont="1" applyFill="1" applyBorder="1" applyAlignment="1">
      <alignment vertical="center" wrapText="1"/>
    </xf>
    <xf numFmtId="0" fontId="14" fillId="2" borderId="27" xfId="0" applyFont="1" applyFill="1" applyBorder="1" applyAlignment="1">
      <alignment vertical="center" wrapText="1"/>
    </xf>
    <xf numFmtId="0" fontId="14" fillId="2" borderId="28" xfId="0" applyFont="1" applyFill="1" applyBorder="1" applyAlignment="1">
      <alignment vertical="center" wrapText="1"/>
    </xf>
    <xf numFmtId="0" fontId="14" fillId="2" borderId="29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14" fillId="2" borderId="30" xfId="0" applyFont="1" applyFill="1" applyBorder="1" applyAlignment="1">
      <alignment vertical="center" wrapText="1"/>
    </xf>
    <xf numFmtId="0" fontId="14" fillId="2" borderId="3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31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15" fillId="2" borderId="29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9" fillId="0" borderId="2" xfId="9" applyFont="1" applyBorder="1"/>
    <xf numFmtId="0" fontId="11" fillId="0" borderId="2" xfId="9" applyFont="1" applyFill="1" applyBorder="1"/>
    <xf numFmtId="0" fontId="8" fillId="0" borderId="0" xfId="0" applyFont="1" applyBorder="1" applyAlignment="1">
      <alignment vertical="center" wrapText="1"/>
    </xf>
    <xf numFmtId="0" fontId="21" fillId="0" borderId="6" xfId="0" applyFont="1" applyBorder="1" applyAlignment="1"/>
    <xf numFmtId="0" fontId="21" fillId="0" borderId="0" xfId="0" applyFont="1"/>
    <xf numFmtId="0" fontId="20" fillId="2" borderId="1" xfId="0" applyFont="1" applyFill="1" applyBorder="1" applyAlignment="1">
      <alignment horizontal="center" vertical="center" wrapText="1"/>
    </xf>
    <xf numFmtId="0" fontId="20" fillId="2" borderId="31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1" fillId="0" borderId="0" xfId="0" applyFont="1" applyBorder="1" applyAlignment="1"/>
    <xf numFmtId="0" fontId="21" fillId="0" borderId="2" xfId="0" applyFont="1" applyBorder="1" applyAlignment="1"/>
    <xf numFmtId="0" fontId="10" fillId="0" borderId="0" xfId="9" applyNumberFormat="1" applyFont="1"/>
    <xf numFmtId="0" fontId="10" fillId="0" borderId="0" xfId="9" applyNumberFormat="1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13" fillId="0" borderId="18" xfId="9" applyFont="1" applyFill="1" applyBorder="1"/>
    <xf numFmtId="0" fontId="14" fillId="0" borderId="22" xfId="0" applyFont="1" applyFill="1" applyBorder="1" applyAlignment="1">
      <alignment vertical="center" wrapText="1"/>
    </xf>
    <xf numFmtId="0" fontId="14" fillId="2" borderId="32" xfId="0" applyFont="1" applyFill="1" applyBorder="1" applyAlignment="1">
      <alignment vertical="center" wrapText="1"/>
    </xf>
    <xf numFmtId="0" fontId="14" fillId="2" borderId="33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vertical="center" wrapText="1"/>
    </xf>
    <xf numFmtId="0" fontId="10" fillId="0" borderId="0" xfId="9" applyFont="1" applyBorder="1"/>
    <xf numFmtId="0" fontId="10" fillId="0" borderId="0" xfId="9" applyFont="1" applyBorder="1" applyAlignment="1">
      <alignment horizontal="center"/>
    </xf>
    <xf numFmtId="0" fontId="6" fillId="0" borderId="0" xfId="0" applyFont="1" applyBorder="1"/>
    <xf numFmtId="0" fontId="8" fillId="0" borderId="0" xfId="0" applyFont="1" applyBorder="1" applyAlignment="1">
      <alignment horizontal="center"/>
    </xf>
    <xf numFmtId="0" fontId="15" fillId="2" borderId="2" xfId="4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22" fillId="0" borderId="2" xfId="9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14" fillId="2" borderId="34" xfId="0" applyFont="1" applyFill="1" applyBorder="1" applyAlignment="1">
      <alignment vertical="center" wrapText="1"/>
    </xf>
    <xf numFmtId="0" fontId="14" fillId="4" borderId="12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horizontal="center" wrapText="1"/>
    </xf>
    <xf numFmtId="0" fontId="16" fillId="4" borderId="12" xfId="0" applyFont="1" applyFill="1" applyBorder="1" applyAlignment="1">
      <alignment vertical="center" wrapText="1"/>
    </xf>
    <xf numFmtId="0" fontId="15" fillId="2" borderId="35" xfId="0" applyFont="1" applyFill="1" applyBorder="1" applyAlignment="1">
      <alignment horizontal="center" wrapText="1"/>
    </xf>
    <xf numFmtId="0" fontId="15" fillId="2" borderId="35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wrapText="1"/>
    </xf>
    <xf numFmtId="0" fontId="20" fillId="3" borderId="35" xfId="0" applyFont="1" applyFill="1" applyBorder="1" applyAlignment="1">
      <alignment horizontal="center" wrapText="1"/>
    </xf>
    <xf numFmtId="0" fontId="15" fillId="4" borderId="36" xfId="4" applyFont="1" applyFill="1" applyBorder="1" applyAlignment="1">
      <alignment horizontal="center" vertical="center" wrapText="1"/>
    </xf>
    <xf numFmtId="0" fontId="15" fillId="2" borderId="36" xfId="4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8" xfId="0" applyFont="1" applyBorder="1" applyAlignment="1"/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1" fillId="0" borderId="8" xfId="0" applyFont="1" applyBorder="1" applyAlignment="1"/>
    <xf numFmtId="0" fontId="16" fillId="0" borderId="0" xfId="0" applyFont="1" applyBorder="1" applyAlignment="1"/>
    <xf numFmtId="0" fontId="16" fillId="0" borderId="2" xfId="0" applyFont="1" applyBorder="1"/>
    <xf numFmtId="0" fontId="16" fillId="2" borderId="13" xfId="0" applyFont="1" applyFill="1" applyBorder="1" applyAlignment="1">
      <alignment vertical="center" wrapText="1"/>
    </xf>
    <xf numFmtId="0" fontId="16" fillId="0" borderId="2" xfId="9" applyFont="1" applyBorder="1"/>
    <xf numFmtId="0" fontId="16" fillId="2" borderId="2" xfId="0" applyFont="1" applyFill="1" applyBorder="1" applyAlignment="1">
      <alignment vertical="center" wrapText="1"/>
    </xf>
    <xf numFmtId="0" fontId="24" fillId="4" borderId="2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22" fillId="0" borderId="2" xfId="9" applyFont="1" applyBorder="1" applyAlignment="1">
      <alignment horizontal="center" vertical="center"/>
    </xf>
    <xf numFmtId="0" fontId="24" fillId="0" borderId="2" xfId="9" applyFont="1" applyBorder="1" applyAlignment="1">
      <alignment horizontal="center"/>
    </xf>
    <xf numFmtId="0" fontId="24" fillId="2" borderId="2" xfId="0" applyFont="1" applyFill="1" applyBorder="1" applyAlignment="1">
      <alignment horizontal="center" vertical="center" wrapText="1"/>
    </xf>
    <xf numFmtId="0" fontId="24" fillId="2" borderId="13" xfId="0" applyFont="1" applyFill="1" applyBorder="1" applyAlignment="1">
      <alignment vertical="center" wrapText="1"/>
    </xf>
    <xf numFmtId="0" fontId="24" fillId="2" borderId="0" xfId="0" applyFont="1" applyFill="1" applyBorder="1" applyAlignment="1">
      <alignment horizontal="center" vertical="center" wrapText="1"/>
    </xf>
    <xf numFmtId="0" fontId="24" fillId="0" borderId="2" xfId="9" applyFont="1" applyBorder="1"/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4"/>
  <sheetViews>
    <sheetView tabSelected="1" zoomScale="87" zoomScaleNormal="87" workbookViewId="0">
      <selection activeCell="E4" sqref="E4"/>
    </sheetView>
  </sheetViews>
  <sheetFormatPr defaultColWidth="9" defaultRowHeight="15" x14ac:dyDescent="0.25"/>
  <cols>
    <col min="1" max="1" width="37.85546875" style="5" customWidth="1"/>
    <col min="2" max="2" width="14.140625" style="93" customWidth="1"/>
    <col min="3" max="3" width="13.140625" style="37" customWidth="1"/>
    <col min="4" max="4" width="14" style="84" customWidth="1"/>
    <col min="5" max="5" width="14" style="38" customWidth="1"/>
    <col min="6" max="6" width="4.5703125" style="40" customWidth="1"/>
    <col min="7" max="7" width="37.85546875" style="5" customWidth="1"/>
    <col min="8" max="8" width="11.28515625" style="5" customWidth="1"/>
    <col min="9" max="9" width="14.140625" style="5" customWidth="1"/>
    <col min="10" max="10" width="29.140625" style="5" customWidth="1"/>
    <col min="11" max="11" width="16.7109375" style="18" customWidth="1"/>
    <col min="12" max="12" width="13.42578125" style="18" customWidth="1"/>
    <col min="13" max="13" width="12.85546875" style="18" customWidth="1"/>
    <col min="14" max="160" width="9" style="9"/>
    <col min="161" max="16384" width="9" style="5"/>
  </cols>
  <sheetData>
    <row r="1" spans="1:160" s="13" customFormat="1" x14ac:dyDescent="0.25">
      <c r="A1" s="10" t="s">
        <v>0</v>
      </c>
      <c r="B1" s="90"/>
      <c r="C1" s="14"/>
      <c r="D1" s="82"/>
      <c r="E1" s="11"/>
      <c r="F1" s="12"/>
      <c r="G1" s="10"/>
    </row>
    <row r="2" spans="1:160" s="13" customFormat="1" ht="18.75" customHeight="1" x14ac:dyDescent="0.25">
      <c r="A2" s="14"/>
      <c r="B2" s="91"/>
      <c r="C2" s="14"/>
      <c r="D2" s="83"/>
      <c r="E2" s="11"/>
      <c r="F2" s="15"/>
      <c r="G2" s="41">
        <v>44756</v>
      </c>
    </row>
    <row r="3" spans="1:160" s="19" customFormat="1" ht="60" x14ac:dyDescent="0.25">
      <c r="A3" s="94" t="s">
        <v>1</v>
      </c>
      <c r="B3" s="106" t="s">
        <v>172</v>
      </c>
      <c r="C3" s="107" t="s">
        <v>2</v>
      </c>
      <c r="D3" s="94" t="s">
        <v>163</v>
      </c>
      <c r="E3" s="94" t="s">
        <v>162</v>
      </c>
      <c r="F3" s="16"/>
      <c r="G3" s="9"/>
      <c r="H3" s="9"/>
      <c r="I3" s="74"/>
      <c r="J3" s="9"/>
      <c r="K3" s="17"/>
      <c r="L3" s="18"/>
      <c r="M3" s="18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</row>
    <row r="4" spans="1:160" s="8" customFormat="1" ht="31.5" customHeight="1" x14ac:dyDescent="0.25">
      <c r="A4" s="102" t="s">
        <v>95</v>
      </c>
      <c r="B4" s="111">
        <v>145</v>
      </c>
      <c r="C4" s="111">
        <v>10</v>
      </c>
      <c r="D4" s="112">
        <v>0</v>
      </c>
      <c r="E4" s="111">
        <v>0</v>
      </c>
      <c r="F4" s="30"/>
      <c r="G4" s="100" t="s">
        <v>173</v>
      </c>
      <c r="H4" s="120">
        <v>21693</v>
      </c>
      <c r="I4" s="7"/>
      <c r="J4" s="109"/>
      <c r="K4" s="42"/>
      <c r="L4" s="43"/>
      <c r="M4" s="44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</row>
    <row r="5" spans="1:160" s="8" customFormat="1" ht="17.25" x14ac:dyDescent="0.25">
      <c r="A5" s="102" t="s">
        <v>96</v>
      </c>
      <c r="B5" s="111">
        <v>101</v>
      </c>
      <c r="C5" s="111">
        <v>12</v>
      </c>
      <c r="D5" s="112">
        <v>1</v>
      </c>
      <c r="E5" s="111">
        <v>0.36</v>
      </c>
      <c r="F5" s="30"/>
      <c r="G5" s="7"/>
      <c r="H5" s="115"/>
      <c r="I5" s="21"/>
      <c r="J5" s="20"/>
      <c r="K5" s="42"/>
      <c r="L5" s="43"/>
      <c r="M5" s="44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</row>
    <row r="6" spans="1:160" s="8" customFormat="1" ht="20.25" customHeight="1" thickBot="1" x14ac:dyDescent="0.3">
      <c r="A6" s="102" t="s">
        <v>97</v>
      </c>
      <c r="B6" s="111">
        <v>145</v>
      </c>
      <c r="C6" s="111">
        <v>9</v>
      </c>
      <c r="D6" s="112">
        <v>3</v>
      </c>
      <c r="E6" s="111">
        <v>1.93</v>
      </c>
      <c r="F6" s="30"/>
      <c r="G6" s="7"/>
      <c r="H6" s="115"/>
      <c r="I6" s="22"/>
      <c r="J6" s="20"/>
      <c r="K6" s="42"/>
      <c r="L6" s="43"/>
      <c r="M6" s="44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</row>
    <row r="7" spans="1:160" s="8" customFormat="1" ht="18" thickBot="1" x14ac:dyDescent="0.3">
      <c r="A7" s="102" t="s">
        <v>98</v>
      </c>
      <c r="B7" s="111">
        <v>301</v>
      </c>
      <c r="C7" s="111">
        <v>20</v>
      </c>
      <c r="D7" s="112">
        <v>2</v>
      </c>
      <c r="E7" s="111">
        <v>0.28000000000000003</v>
      </c>
      <c r="F7" s="6"/>
      <c r="G7" s="97" t="s">
        <v>5</v>
      </c>
      <c r="H7" s="116"/>
      <c r="I7" s="23"/>
      <c r="J7" s="20"/>
      <c r="K7" s="42"/>
      <c r="L7" s="43"/>
      <c r="M7" s="44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</row>
    <row r="8" spans="1:160" s="8" customFormat="1" ht="18" thickBot="1" x14ac:dyDescent="0.3">
      <c r="A8" s="102" t="s">
        <v>99</v>
      </c>
      <c r="B8" s="111">
        <v>180</v>
      </c>
      <c r="C8" s="111">
        <v>5</v>
      </c>
      <c r="D8" s="112">
        <v>1</v>
      </c>
      <c r="E8" s="111">
        <v>0.4</v>
      </c>
      <c r="F8" s="6"/>
      <c r="G8" s="95" t="s">
        <v>170</v>
      </c>
      <c r="H8" s="121">
        <v>31</v>
      </c>
      <c r="I8" s="46"/>
      <c r="J8" s="42"/>
      <c r="K8" s="42"/>
      <c r="L8" s="43"/>
      <c r="M8" s="44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</row>
    <row r="9" spans="1:160" s="8" customFormat="1" ht="18" thickBot="1" x14ac:dyDescent="0.3">
      <c r="A9" s="102" t="s">
        <v>100</v>
      </c>
      <c r="B9" s="111">
        <v>143</v>
      </c>
      <c r="C9" s="111">
        <v>3</v>
      </c>
      <c r="D9" s="112">
        <v>0</v>
      </c>
      <c r="E9" s="111">
        <v>0</v>
      </c>
      <c r="F9" s="6"/>
      <c r="G9" s="96" t="s">
        <v>171</v>
      </c>
      <c r="H9" s="122">
        <v>29</v>
      </c>
      <c r="I9" s="24"/>
      <c r="J9" s="25"/>
      <c r="K9" s="42"/>
      <c r="L9" s="43"/>
      <c r="M9" s="44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</row>
    <row r="10" spans="1:160" s="8" customFormat="1" ht="18" thickBot="1" x14ac:dyDescent="0.3">
      <c r="A10" s="102" t="s">
        <v>101</v>
      </c>
      <c r="B10" s="111">
        <v>160</v>
      </c>
      <c r="C10" s="111">
        <v>5</v>
      </c>
      <c r="D10" s="112">
        <v>0</v>
      </c>
      <c r="E10" s="111">
        <v>0</v>
      </c>
      <c r="F10" s="6"/>
      <c r="G10" s="96" t="s">
        <v>165</v>
      </c>
      <c r="H10" s="122">
        <v>2</v>
      </c>
      <c r="I10" s="24"/>
      <c r="J10" s="114" t="s">
        <v>174</v>
      </c>
      <c r="K10" s="42"/>
      <c r="L10" s="43"/>
      <c r="M10" s="44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</row>
    <row r="11" spans="1:160" s="8" customFormat="1" ht="18" thickBot="1" x14ac:dyDescent="0.3">
      <c r="A11" s="102" t="s">
        <v>102</v>
      </c>
      <c r="B11" s="111">
        <v>52</v>
      </c>
      <c r="C11" s="111">
        <v>0</v>
      </c>
      <c r="D11" s="112">
        <v>0</v>
      </c>
      <c r="E11" s="111">
        <v>0</v>
      </c>
      <c r="F11" s="6"/>
      <c r="G11" s="45" t="s">
        <v>8</v>
      </c>
      <c r="H11" s="123">
        <v>10</v>
      </c>
      <c r="I11" s="24"/>
      <c r="J11" s="20"/>
      <c r="K11" s="42"/>
      <c r="L11" s="43"/>
      <c r="M11" s="44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</row>
    <row r="12" spans="1:160" s="8" customFormat="1" ht="17.25" x14ac:dyDescent="0.25">
      <c r="A12" s="102" t="s">
        <v>103</v>
      </c>
      <c r="B12" s="111">
        <v>120</v>
      </c>
      <c r="C12" s="111">
        <v>10</v>
      </c>
      <c r="D12" s="112">
        <v>0</v>
      </c>
      <c r="E12" s="111">
        <v>0</v>
      </c>
      <c r="F12" s="6"/>
      <c r="G12" s="45" t="s">
        <v>10</v>
      </c>
      <c r="H12" s="123">
        <v>0</v>
      </c>
      <c r="I12" s="26"/>
      <c r="J12" s="27"/>
      <c r="K12" s="47"/>
      <c r="L12" s="48"/>
      <c r="M12" s="44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</row>
    <row r="13" spans="1:160" s="8" customFormat="1" ht="16.5" customHeight="1" x14ac:dyDescent="0.25">
      <c r="A13" s="102" t="s">
        <v>104</v>
      </c>
      <c r="B13" s="111">
        <v>150</v>
      </c>
      <c r="C13" s="111">
        <v>5</v>
      </c>
      <c r="D13" s="112">
        <v>1</v>
      </c>
      <c r="E13" s="111">
        <v>0.35</v>
      </c>
      <c r="F13" s="6"/>
      <c r="G13" s="99"/>
      <c r="H13" s="117"/>
      <c r="I13" s="28"/>
      <c r="J13" s="29"/>
      <c r="K13" s="49"/>
      <c r="L13" s="50"/>
      <c r="M13" s="43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</row>
    <row r="14" spans="1:160" s="8" customFormat="1" ht="17.25" x14ac:dyDescent="0.25">
      <c r="A14" s="102" t="s">
        <v>105</v>
      </c>
      <c r="B14" s="111">
        <v>209</v>
      </c>
      <c r="C14" s="111">
        <v>4</v>
      </c>
      <c r="D14" s="112">
        <v>3</v>
      </c>
      <c r="E14" s="111">
        <v>0.59</v>
      </c>
      <c r="F14" s="6"/>
      <c r="G14" s="72" t="s">
        <v>13</v>
      </c>
      <c r="H14" s="118"/>
      <c r="I14" s="85"/>
      <c r="J14" s="4"/>
      <c r="K14" s="51"/>
      <c r="L14" s="52"/>
      <c r="M14" s="43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</row>
    <row r="15" spans="1:160" s="8" customFormat="1" ht="18" thickBot="1" x14ac:dyDescent="0.3">
      <c r="A15" s="102" t="s">
        <v>106</v>
      </c>
      <c r="B15" s="111">
        <v>187</v>
      </c>
      <c r="C15" s="111">
        <v>7</v>
      </c>
      <c r="D15" s="112">
        <v>3</v>
      </c>
      <c r="E15" s="111">
        <v>0.7</v>
      </c>
      <c r="F15" s="6"/>
      <c r="G15" s="45" t="s">
        <v>15</v>
      </c>
      <c r="H15" s="124">
        <v>25</v>
      </c>
      <c r="I15" s="86"/>
      <c r="J15" s="52"/>
      <c r="K15" s="51"/>
      <c r="L15" s="54"/>
      <c r="M15" s="43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</row>
    <row r="16" spans="1:160" s="8" customFormat="1" ht="18" thickBot="1" x14ac:dyDescent="0.3">
      <c r="A16" s="102" t="s">
        <v>107</v>
      </c>
      <c r="B16" s="111">
        <v>71</v>
      </c>
      <c r="C16" s="111">
        <v>2</v>
      </c>
      <c r="D16" s="112">
        <v>0</v>
      </c>
      <c r="E16" s="111">
        <v>0</v>
      </c>
      <c r="F16" s="30"/>
      <c r="G16" s="45" t="s">
        <v>17</v>
      </c>
      <c r="H16" s="124">
        <v>7</v>
      </c>
      <c r="I16" s="56"/>
      <c r="J16" s="57"/>
      <c r="K16" s="51"/>
      <c r="L16" s="54"/>
      <c r="M16" s="43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</row>
    <row r="17" spans="1:160" s="8" customFormat="1" ht="18" thickBot="1" x14ac:dyDescent="0.3">
      <c r="A17" s="102" t="s">
        <v>108</v>
      </c>
      <c r="B17" s="111">
        <v>203</v>
      </c>
      <c r="C17" s="111">
        <v>13</v>
      </c>
      <c r="D17" s="112">
        <v>0</v>
      </c>
      <c r="E17" s="111">
        <v>0</v>
      </c>
      <c r="F17" s="30"/>
      <c r="G17" s="45" t="s">
        <v>19</v>
      </c>
      <c r="H17" s="124">
        <v>5</v>
      </c>
      <c r="I17" s="56"/>
      <c r="J17" s="32"/>
      <c r="K17" s="58"/>
      <c r="L17" s="54"/>
      <c r="M17" s="43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</row>
    <row r="18" spans="1:160" s="8" customFormat="1" ht="17.25" x14ac:dyDescent="0.25">
      <c r="A18" s="102" t="s">
        <v>109</v>
      </c>
      <c r="B18" s="111">
        <v>66</v>
      </c>
      <c r="C18" s="111">
        <v>4</v>
      </c>
      <c r="D18" s="112">
        <v>1</v>
      </c>
      <c r="E18" s="111">
        <v>0.44</v>
      </c>
      <c r="F18" s="30"/>
      <c r="G18" s="45" t="s">
        <v>21</v>
      </c>
      <c r="H18" s="124">
        <v>2</v>
      </c>
      <c r="I18" s="59"/>
      <c r="J18" s="32"/>
      <c r="K18" s="58" t="s">
        <v>176</v>
      </c>
      <c r="L18" s="60"/>
      <c r="M18" s="43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</row>
    <row r="19" spans="1:160" s="8" customFormat="1" ht="18" thickBot="1" x14ac:dyDescent="0.3">
      <c r="A19" s="102" t="s">
        <v>110</v>
      </c>
      <c r="B19" s="111">
        <v>736</v>
      </c>
      <c r="C19" s="111">
        <v>30</v>
      </c>
      <c r="D19" s="112">
        <v>4</v>
      </c>
      <c r="E19" s="111">
        <v>0.37</v>
      </c>
      <c r="F19" s="30"/>
      <c r="G19" s="73" t="s">
        <v>23</v>
      </c>
      <c r="H19" s="124">
        <v>39</v>
      </c>
      <c r="I19" s="61" t="s">
        <v>169</v>
      </c>
      <c r="J19" s="32"/>
      <c r="K19" s="58"/>
      <c r="L19" s="51"/>
      <c r="M19" s="43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</row>
    <row r="20" spans="1:160" s="8" customFormat="1" ht="18" thickBot="1" x14ac:dyDescent="0.3">
      <c r="A20" s="102" t="s">
        <v>111</v>
      </c>
      <c r="B20" s="111">
        <v>105</v>
      </c>
      <c r="C20" s="111">
        <v>11</v>
      </c>
      <c r="D20" s="112">
        <v>1</v>
      </c>
      <c r="E20" s="111">
        <v>0.46</v>
      </c>
      <c r="F20" s="30"/>
      <c r="G20" s="53"/>
      <c r="H20" s="117"/>
      <c r="I20" s="56"/>
      <c r="J20" s="32" t="s">
        <v>169</v>
      </c>
      <c r="K20" s="58"/>
      <c r="L20" s="52"/>
      <c r="M20" s="43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</row>
    <row r="21" spans="1:160" s="35" customFormat="1" ht="18" thickBot="1" x14ac:dyDescent="0.3">
      <c r="A21" s="103" t="s">
        <v>112</v>
      </c>
      <c r="B21" s="111">
        <v>42</v>
      </c>
      <c r="C21" s="111">
        <v>1</v>
      </c>
      <c r="D21" s="112">
        <v>0</v>
      </c>
      <c r="E21" s="111">
        <v>0</v>
      </c>
      <c r="F21" s="33"/>
      <c r="G21" s="55" t="s">
        <v>26</v>
      </c>
      <c r="H21" s="119"/>
      <c r="I21" s="56"/>
      <c r="J21" s="32"/>
      <c r="K21" s="58"/>
      <c r="L21" s="52"/>
      <c r="M21" s="43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</row>
    <row r="22" spans="1:160" s="8" customFormat="1" ht="18" thickBot="1" x14ac:dyDescent="0.3">
      <c r="A22" s="102" t="s">
        <v>113</v>
      </c>
      <c r="B22" s="111">
        <v>219</v>
      </c>
      <c r="C22" s="111">
        <v>15</v>
      </c>
      <c r="D22" s="112">
        <v>1</v>
      </c>
      <c r="E22" s="111">
        <v>0.24</v>
      </c>
      <c r="F22" s="30"/>
      <c r="G22" s="31" t="s">
        <v>3</v>
      </c>
      <c r="H22" s="124">
        <v>72</v>
      </c>
      <c r="I22" s="56"/>
      <c r="J22" s="36"/>
      <c r="K22" s="58"/>
      <c r="L22" s="52"/>
      <c r="M22" s="43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</row>
    <row r="23" spans="1:160" s="8" customFormat="1" ht="18" thickBot="1" x14ac:dyDescent="0.3">
      <c r="A23" s="102" t="s">
        <v>114</v>
      </c>
      <c r="B23" s="111">
        <v>169</v>
      </c>
      <c r="C23" s="111">
        <v>16</v>
      </c>
      <c r="D23" s="112">
        <v>2</v>
      </c>
      <c r="E23" s="111">
        <v>0.35</v>
      </c>
      <c r="F23" s="30"/>
      <c r="G23" s="31" t="s">
        <v>29</v>
      </c>
      <c r="H23" s="124">
        <v>17414</v>
      </c>
      <c r="I23" s="56"/>
      <c r="J23" s="32"/>
      <c r="K23" s="58"/>
      <c r="L23" s="52"/>
      <c r="M23" s="43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</row>
    <row r="24" spans="1:160" s="8" customFormat="1" ht="17.25" x14ac:dyDescent="0.25">
      <c r="A24" s="102" t="s">
        <v>115</v>
      </c>
      <c r="B24" s="111">
        <v>300</v>
      </c>
      <c r="C24" s="111">
        <v>14</v>
      </c>
      <c r="D24" s="112">
        <v>4</v>
      </c>
      <c r="E24" s="111">
        <v>1.1299999999999999</v>
      </c>
      <c r="F24" s="6"/>
      <c r="G24" s="31" t="s">
        <v>31</v>
      </c>
      <c r="H24" s="124">
        <v>20127</v>
      </c>
      <c r="I24" s="59"/>
      <c r="J24" s="54"/>
      <c r="K24" s="51"/>
      <c r="L24" s="60"/>
      <c r="M24" s="43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</row>
    <row r="25" spans="1:160" s="8" customFormat="1" ht="18" thickBot="1" x14ac:dyDescent="0.3">
      <c r="A25" s="102" t="s">
        <v>116</v>
      </c>
      <c r="B25" s="111">
        <v>238</v>
      </c>
      <c r="C25" s="111">
        <v>14</v>
      </c>
      <c r="D25" s="112">
        <v>0</v>
      </c>
      <c r="E25" s="111">
        <v>0</v>
      </c>
      <c r="F25" s="30"/>
      <c r="G25" s="31" t="s">
        <v>33</v>
      </c>
      <c r="H25" s="124">
        <v>7</v>
      </c>
      <c r="I25" s="61"/>
      <c r="J25" s="52"/>
      <c r="K25" s="51"/>
      <c r="L25" s="52"/>
      <c r="M25" s="43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</row>
    <row r="26" spans="1:160" s="8" customFormat="1" ht="30.75" thickBot="1" x14ac:dyDescent="0.3">
      <c r="A26" s="103" t="s">
        <v>117</v>
      </c>
      <c r="B26" s="111">
        <v>197</v>
      </c>
      <c r="C26" s="111">
        <v>17</v>
      </c>
      <c r="D26" s="112">
        <v>4</v>
      </c>
      <c r="E26" s="111">
        <v>1.72</v>
      </c>
      <c r="F26" s="6"/>
      <c r="G26" s="31" t="s">
        <v>35</v>
      </c>
      <c r="H26" s="124">
        <v>40168</v>
      </c>
      <c r="I26" s="63"/>
      <c r="J26" s="62" t="s">
        <v>169</v>
      </c>
      <c r="K26" s="65"/>
      <c r="L26" s="65"/>
      <c r="M26" s="44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</row>
    <row r="27" spans="1:160" s="8" customFormat="1" ht="16.5" customHeight="1" thickBot="1" x14ac:dyDescent="0.3">
      <c r="A27" s="102" t="s">
        <v>118</v>
      </c>
      <c r="B27" s="111">
        <v>1291</v>
      </c>
      <c r="C27" s="111">
        <v>48</v>
      </c>
      <c r="D27" s="112">
        <v>13</v>
      </c>
      <c r="E27" s="111">
        <v>0.66</v>
      </c>
      <c r="F27" s="6"/>
      <c r="G27" s="31" t="s">
        <v>37</v>
      </c>
      <c r="H27" s="124">
        <v>0</v>
      </c>
      <c r="I27" s="63"/>
      <c r="J27" s="66"/>
      <c r="K27" s="44"/>
      <c r="L27" s="44"/>
      <c r="M27" s="44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</row>
    <row r="28" spans="1:160" s="8" customFormat="1" ht="18" thickBot="1" x14ac:dyDescent="0.3">
      <c r="A28" s="102" t="s">
        <v>119</v>
      </c>
      <c r="B28" s="111">
        <v>279</v>
      </c>
      <c r="C28" s="111">
        <v>17</v>
      </c>
      <c r="D28" s="112">
        <v>1</v>
      </c>
      <c r="E28" s="111">
        <v>0.17</v>
      </c>
      <c r="F28" s="6"/>
      <c r="G28" s="31" t="s">
        <v>39</v>
      </c>
      <c r="H28" s="124">
        <v>0</v>
      </c>
      <c r="I28" s="63"/>
      <c r="J28" s="66"/>
      <c r="K28" s="44"/>
      <c r="L28" s="44"/>
      <c r="M28" s="44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</row>
    <row r="29" spans="1:160" s="8" customFormat="1" ht="18" thickBot="1" x14ac:dyDescent="0.3">
      <c r="A29" s="102" t="s">
        <v>120</v>
      </c>
      <c r="B29" s="111">
        <v>191</v>
      </c>
      <c r="C29" s="111">
        <v>15</v>
      </c>
      <c r="D29" s="112">
        <v>0</v>
      </c>
      <c r="E29" s="111">
        <v>0</v>
      </c>
      <c r="F29" s="6"/>
      <c r="G29" s="87"/>
      <c r="H29" s="125"/>
      <c r="I29" s="63"/>
      <c r="J29" s="66"/>
      <c r="K29" s="44"/>
      <c r="L29" s="44" t="s">
        <v>175</v>
      </c>
      <c r="M29" s="44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</row>
    <row r="30" spans="1:160" s="8" customFormat="1" ht="18" thickBot="1" x14ac:dyDescent="0.3">
      <c r="A30" s="102" t="s">
        <v>121</v>
      </c>
      <c r="B30" s="111">
        <v>197</v>
      </c>
      <c r="C30" s="111">
        <v>7</v>
      </c>
      <c r="D30" s="112">
        <v>0</v>
      </c>
      <c r="E30" s="111">
        <v>0</v>
      </c>
      <c r="F30" s="6"/>
      <c r="G30" s="89"/>
      <c r="H30" s="126"/>
      <c r="I30" s="63"/>
      <c r="J30" s="66"/>
      <c r="K30" s="44"/>
      <c r="L30" s="44"/>
      <c r="M30" s="44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</row>
    <row r="31" spans="1:160" s="8" customFormat="1" ht="17.25" x14ac:dyDescent="0.25">
      <c r="A31" s="102" t="s">
        <v>122</v>
      </c>
      <c r="B31" s="111">
        <v>88</v>
      </c>
      <c r="C31" s="111">
        <v>7</v>
      </c>
      <c r="D31" s="112">
        <v>0</v>
      </c>
      <c r="E31" s="111">
        <v>0</v>
      </c>
      <c r="F31" s="6"/>
      <c r="G31" s="72" t="s">
        <v>168</v>
      </c>
      <c r="H31" s="127"/>
      <c r="I31" s="44"/>
      <c r="J31" s="44"/>
      <c r="K31" s="44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</row>
    <row r="32" spans="1:160" s="8" customFormat="1" ht="17.25" x14ac:dyDescent="0.25">
      <c r="A32" s="102" t="s">
        <v>123</v>
      </c>
      <c r="B32" s="111">
        <v>125</v>
      </c>
      <c r="C32" s="111">
        <v>2</v>
      </c>
      <c r="D32" s="112">
        <v>1</v>
      </c>
      <c r="E32" s="111">
        <v>0.18</v>
      </c>
      <c r="F32" s="6"/>
      <c r="G32" s="45" t="s">
        <v>166</v>
      </c>
      <c r="H32" s="124">
        <v>11</v>
      </c>
      <c r="I32" s="44"/>
      <c r="J32" s="44"/>
      <c r="K32" s="44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</row>
    <row r="33" spans="1:160" s="8" customFormat="1" ht="18" thickBot="1" x14ac:dyDescent="0.3">
      <c r="A33" s="102" t="s">
        <v>124</v>
      </c>
      <c r="B33" s="111">
        <v>68</v>
      </c>
      <c r="C33" s="111">
        <v>3</v>
      </c>
      <c r="D33" s="112">
        <v>0</v>
      </c>
      <c r="E33" s="111">
        <v>0</v>
      </c>
      <c r="F33" s="6"/>
      <c r="G33" s="45" t="s">
        <v>167</v>
      </c>
      <c r="H33" s="124">
        <v>154</v>
      </c>
      <c r="I33" s="44"/>
      <c r="J33" s="44"/>
      <c r="K33" s="44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</row>
    <row r="34" spans="1:160" s="8" customFormat="1" ht="18" thickBot="1" x14ac:dyDescent="0.3">
      <c r="A34" s="102" t="s">
        <v>125</v>
      </c>
      <c r="B34" s="111">
        <v>266</v>
      </c>
      <c r="C34" s="111">
        <v>13</v>
      </c>
      <c r="D34" s="112">
        <v>1</v>
      </c>
      <c r="E34" s="111">
        <v>0.21</v>
      </c>
      <c r="F34" s="6"/>
      <c r="G34" s="98"/>
      <c r="H34" s="88"/>
      <c r="I34" s="64"/>
      <c r="J34" s="66"/>
      <c r="K34" s="44"/>
      <c r="L34" s="44"/>
      <c r="M34" s="44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</row>
    <row r="35" spans="1:160" s="8" customFormat="1" ht="18" thickBot="1" x14ac:dyDescent="0.3">
      <c r="A35" s="102" t="s">
        <v>126</v>
      </c>
      <c r="B35" s="111">
        <v>149</v>
      </c>
      <c r="C35" s="111">
        <v>9</v>
      </c>
      <c r="D35" s="112">
        <v>0</v>
      </c>
      <c r="E35" s="111">
        <v>0</v>
      </c>
      <c r="F35" s="6"/>
      <c r="G35" s="101"/>
      <c r="H35" s="67"/>
      <c r="I35" s="64"/>
      <c r="J35" s="66"/>
      <c r="K35" s="44"/>
      <c r="L35" s="44"/>
      <c r="M35" s="44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</row>
    <row r="36" spans="1:160" s="8" customFormat="1" ht="18" thickBot="1" x14ac:dyDescent="0.3">
      <c r="A36" s="104" t="s">
        <v>127</v>
      </c>
      <c r="B36" s="111">
        <v>197</v>
      </c>
      <c r="C36" s="111">
        <v>12</v>
      </c>
      <c r="D36" s="112">
        <v>0</v>
      </c>
      <c r="E36" s="111">
        <v>0</v>
      </c>
      <c r="F36" s="6"/>
      <c r="G36" s="63"/>
      <c r="H36" s="64"/>
      <c r="I36" s="67"/>
      <c r="J36" s="68"/>
      <c r="K36" s="69"/>
      <c r="L36" s="69"/>
      <c r="M36" s="69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</row>
    <row r="37" spans="1:160" s="8" customFormat="1" ht="18" thickBot="1" x14ac:dyDescent="0.3">
      <c r="A37" s="102" t="s">
        <v>128</v>
      </c>
      <c r="B37" s="111">
        <v>53</v>
      </c>
      <c r="C37" s="111">
        <v>2</v>
      </c>
      <c r="D37" s="112">
        <v>0</v>
      </c>
      <c r="E37" s="111">
        <v>0</v>
      </c>
      <c r="F37" s="6"/>
      <c r="G37" s="63"/>
      <c r="H37" s="64"/>
      <c r="I37" s="64"/>
      <c r="J37" s="66"/>
      <c r="K37" s="44"/>
      <c r="L37" s="44"/>
      <c r="M37" s="44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</row>
    <row r="38" spans="1:160" s="8" customFormat="1" ht="18.75" customHeight="1" thickBot="1" x14ac:dyDescent="0.3">
      <c r="A38" s="102" t="s">
        <v>129</v>
      </c>
      <c r="B38" s="111">
        <v>4152</v>
      </c>
      <c r="C38" s="111">
        <v>153</v>
      </c>
      <c r="D38" s="112">
        <v>30</v>
      </c>
      <c r="E38" s="111">
        <v>0.72</v>
      </c>
      <c r="F38" s="6"/>
      <c r="G38" s="63"/>
      <c r="H38" s="64"/>
      <c r="I38" s="64"/>
      <c r="J38" s="66"/>
      <c r="K38" s="44"/>
      <c r="L38" s="44"/>
      <c r="M38" s="44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</row>
    <row r="39" spans="1:160" s="8" customFormat="1" ht="18" thickBot="1" x14ac:dyDescent="0.3">
      <c r="A39" s="102" t="s">
        <v>130</v>
      </c>
      <c r="B39" s="111">
        <v>165</v>
      </c>
      <c r="C39" s="111">
        <v>9</v>
      </c>
      <c r="D39" s="112">
        <v>3</v>
      </c>
      <c r="E39" s="111">
        <v>1.0900000000000001</v>
      </c>
      <c r="F39" s="6"/>
      <c r="G39" s="63"/>
      <c r="H39" s="64"/>
      <c r="I39" s="64"/>
      <c r="J39" s="66"/>
      <c r="K39" s="44"/>
      <c r="L39" s="44"/>
      <c r="M39" s="44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</row>
    <row r="40" spans="1:160" s="8" customFormat="1" ht="18" thickBot="1" x14ac:dyDescent="0.3">
      <c r="A40" s="102" t="s">
        <v>131</v>
      </c>
      <c r="B40" s="111">
        <v>200</v>
      </c>
      <c r="C40" s="111">
        <v>12</v>
      </c>
      <c r="D40" s="112">
        <v>1</v>
      </c>
      <c r="E40" s="111">
        <v>0.28000000000000003</v>
      </c>
      <c r="F40" s="6"/>
      <c r="G40" s="63"/>
      <c r="H40" s="64"/>
      <c r="I40" s="64"/>
      <c r="J40" s="66"/>
      <c r="K40" s="44"/>
      <c r="L40" s="44"/>
      <c r="M40" s="44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</row>
    <row r="41" spans="1:160" s="8" customFormat="1" ht="18" thickBot="1" x14ac:dyDescent="0.3">
      <c r="A41" s="102" t="s">
        <v>132</v>
      </c>
      <c r="B41" s="111">
        <v>72</v>
      </c>
      <c r="C41" s="111">
        <v>3</v>
      </c>
      <c r="D41" s="112">
        <v>0</v>
      </c>
      <c r="E41" s="111">
        <v>0</v>
      </c>
      <c r="F41" s="6"/>
      <c r="G41" s="63"/>
      <c r="H41" s="64"/>
      <c r="I41" s="64"/>
      <c r="J41" s="66"/>
      <c r="K41" s="44"/>
      <c r="L41" s="44"/>
      <c r="M41" s="44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</row>
    <row r="42" spans="1:160" s="8" customFormat="1" ht="33.75" customHeight="1" thickBot="1" x14ac:dyDescent="0.3">
      <c r="A42" s="102" t="s">
        <v>133</v>
      </c>
      <c r="B42" s="111">
        <v>3313</v>
      </c>
      <c r="C42" s="111">
        <v>118</v>
      </c>
      <c r="D42" s="112">
        <v>13</v>
      </c>
      <c r="E42" s="111">
        <v>0.35</v>
      </c>
      <c r="F42" s="6"/>
      <c r="G42" s="63"/>
      <c r="H42" s="64"/>
      <c r="I42" s="64"/>
      <c r="J42" s="66"/>
      <c r="K42" s="44"/>
      <c r="L42" s="44"/>
      <c r="M42" s="44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</row>
    <row r="43" spans="1:160" s="8" customFormat="1" ht="18" thickBot="1" x14ac:dyDescent="0.3">
      <c r="A43" s="102" t="s">
        <v>134</v>
      </c>
      <c r="B43" s="111">
        <v>150</v>
      </c>
      <c r="C43" s="111">
        <v>7</v>
      </c>
      <c r="D43" s="112">
        <v>3</v>
      </c>
      <c r="E43" s="111">
        <v>1.42</v>
      </c>
      <c r="F43" s="6"/>
      <c r="G43" s="63"/>
      <c r="H43" s="64"/>
      <c r="I43" s="64"/>
      <c r="J43" s="66"/>
      <c r="K43" s="44"/>
      <c r="L43" s="44"/>
      <c r="M43" s="44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</row>
    <row r="44" spans="1:160" s="8" customFormat="1" ht="18" thickBot="1" x14ac:dyDescent="0.3">
      <c r="A44" s="102" t="s">
        <v>135</v>
      </c>
      <c r="B44" s="111">
        <v>72</v>
      </c>
      <c r="C44" s="111">
        <v>9</v>
      </c>
      <c r="D44" s="112">
        <v>0</v>
      </c>
      <c r="E44" s="111">
        <v>0</v>
      </c>
      <c r="F44" s="6"/>
      <c r="G44" s="63"/>
      <c r="H44" s="64"/>
      <c r="I44" s="64"/>
      <c r="J44" s="66"/>
      <c r="K44" s="44"/>
      <c r="L44" s="44"/>
      <c r="M44" s="44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</row>
    <row r="45" spans="1:160" s="8" customFormat="1" ht="18" thickBot="1" x14ac:dyDescent="0.3">
      <c r="A45" s="102" t="s">
        <v>136</v>
      </c>
      <c r="B45" s="111">
        <v>102</v>
      </c>
      <c r="C45" s="111">
        <v>3</v>
      </c>
      <c r="D45" s="112">
        <v>0</v>
      </c>
      <c r="E45" s="111">
        <v>0</v>
      </c>
      <c r="F45" s="6"/>
      <c r="G45" s="63"/>
      <c r="H45" s="64"/>
      <c r="I45" s="64"/>
      <c r="J45" s="66"/>
      <c r="K45" s="44"/>
      <c r="L45" s="44"/>
      <c r="M45" s="44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</row>
    <row r="46" spans="1:160" s="8" customFormat="1" ht="18" thickBot="1" x14ac:dyDescent="0.3">
      <c r="A46" s="102" t="s">
        <v>137</v>
      </c>
      <c r="B46" s="111">
        <v>367</v>
      </c>
      <c r="C46" s="111">
        <v>15</v>
      </c>
      <c r="D46" s="112">
        <v>2</v>
      </c>
      <c r="E46" s="111">
        <v>0.28999999999999998</v>
      </c>
      <c r="F46" s="6"/>
      <c r="G46" s="63"/>
      <c r="H46" s="64"/>
      <c r="I46" s="64"/>
      <c r="J46" s="66"/>
      <c r="K46" s="44"/>
      <c r="L46" s="44"/>
      <c r="M46" s="44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</row>
    <row r="47" spans="1:160" s="8" customFormat="1" ht="18" thickBot="1" x14ac:dyDescent="0.3">
      <c r="A47" s="102" t="s">
        <v>138</v>
      </c>
      <c r="B47" s="111">
        <v>75</v>
      </c>
      <c r="C47" s="111">
        <v>6</v>
      </c>
      <c r="D47" s="112">
        <v>1</v>
      </c>
      <c r="E47" s="111">
        <v>0.63</v>
      </c>
      <c r="F47" s="6"/>
      <c r="G47" s="63"/>
      <c r="H47" s="64"/>
      <c r="I47" s="64"/>
      <c r="J47" s="66"/>
      <c r="K47" s="44"/>
      <c r="L47" s="44"/>
      <c r="M47" s="44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</row>
    <row r="48" spans="1:160" s="8" customFormat="1" ht="18" thickBot="1" x14ac:dyDescent="0.3">
      <c r="A48" s="102" t="s">
        <v>139</v>
      </c>
      <c r="B48" s="111">
        <v>235</v>
      </c>
      <c r="C48" s="111">
        <v>25</v>
      </c>
      <c r="D48" s="112">
        <v>0</v>
      </c>
      <c r="E48" s="111">
        <v>0</v>
      </c>
      <c r="F48" s="6"/>
      <c r="G48" s="63"/>
      <c r="H48" s="64"/>
      <c r="I48" s="64"/>
      <c r="J48" s="66"/>
      <c r="K48" s="44"/>
      <c r="L48" s="44"/>
      <c r="M48" s="44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</row>
    <row r="49" spans="1:160" s="8" customFormat="1" ht="18" thickBot="1" x14ac:dyDescent="0.3">
      <c r="A49" s="102" t="s">
        <v>140</v>
      </c>
      <c r="B49" s="111">
        <v>44</v>
      </c>
      <c r="C49" s="111">
        <v>4</v>
      </c>
      <c r="D49" s="112">
        <v>0</v>
      </c>
      <c r="E49" s="111">
        <v>0</v>
      </c>
      <c r="F49" s="6"/>
      <c r="G49" s="63"/>
      <c r="H49" s="64"/>
      <c r="I49" s="64"/>
      <c r="J49" s="66"/>
      <c r="K49" s="44"/>
      <c r="L49" s="44"/>
      <c r="M49" s="44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</row>
    <row r="50" spans="1:160" s="8" customFormat="1" ht="18" thickBot="1" x14ac:dyDescent="0.3">
      <c r="A50" s="102" t="s">
        <v>141</v>
      </c>
      <c r="B50" s="111">
        <v>155</v>
      </c>
      <c r="C50" s="111">
        <v>11</v>
      </c>
      <c r="D50" s="112">
        <v>0</v>
      </c>
      <c r="E50" s="111">
        <v>0</v>
      </c>
      <c r="F50" s="6"/>
      <c r="G50" s="63"/>
      <c r="H50" s="64"/>
      <c r="I50" s="64"/>
      <c r="J50" s="66"/>
      <c r="K50" s="44"/>
      <c r="L50" s="44"/>
      <c r="M50" s="44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</row>
    <row r="51" spans="1:160" s="8" customFormat="1" ht="18" thickBot="1" x14ac:dyDescent="0.3">
      <c r="A51" s="102" t="s">
        <v>142</v>
      </c>
      <c r="B51" s="111">
        <v>291</v>
      </c>
      <c r="C51" s="111">
        <v>17</v>
      </c>
      <c r="D51" s="112">
        <v>0</v>
      </c>
      <c r="E51" s="111">
        <v>0</v>
      </c>
      <c r="F51" s="6"/>
      <c r="G51" s="63"/>
      <c r="H51" s="64"/>
      <c r="I51" s="64"/>
      <c r="J51" s="66"/>
      <c r="K51" s="44"/>
      <c r="L51" s="44"/>
      <c r="M51" s="44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</row>
    <row r="52" spans="1:160" s="8" customFormat="1" ht="18" thickBot="1" x14ac:dyDescent="0.3">
      <c r="A52" s="102" t="s">
        <v>143</v>
      </c>
      <c r="B52" s="111">
        <v>114</v>
      </c>
      <c r="C52" s="111">
        <v>6</v>
      </c>
      <c r="D52" s="112">
        <v>1</v>
      </c>
      <c r="E52" s="111">
        <v>0.43</v>
      </c>
      <c r="F52" s="6"/>
      <c r="G52" s="63"/>
      <c r="H52" s="64"/>
      <c r="I52" s="64"/>
      <c r="J52" s="66"/>
      <c r="K52" s="44"/>
      <c r="L52" s="44"/>
      <c r="M52" s="44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</row>
    <row r="53" spans="1:160" s="8" customFormat="1" ht="18" thickBot="1" x14ac:dyDescent="0.3">
      <c r="A53" s="102" t="s">
        <v>144</v>
      </c>
      <c r="B53" s="111">
        <v>166</v>
      </c>
      <c r="C53" s="111">
        <v>8</v>
      </c>
      <c r="D53" s="112">
        <v>0</v>
      </c>
      <c r="E53" s="111">
        <v>0</v>
      </c>
      <c r="F53" s="6"/>
      <c r="G53" s="63"/>
      <c r="H53" s="64"/>
      <c r="I53" s="64"/>
      <c r="J53" s="66"/>
      <c r="K53" s="44"/>
      <c r="L53" s="44"/>
      <c r="M53" s="44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</row>
    <row r="54" spans="1:160" s="8" customFormat="1" ht="18" thickBot="1" x14ac:dyDescent="0.3">
      <c r="A54" s="102" t="s">
        <v>145</v>
      </c>
      <c r="B54" s="111">
        <v>111</v>
      </c>
      <c r="C54" s="111">
        <v>7</v>
      </c>
      <c r="D54" s="112">
        <v>0</v>
      </c>
      <c r="E54" s="111">
        <v>0</v>
      </c>
      <c r="F54" s="6"/>
      <c r="G54" s="63"/>
      <c r="H54" s="64"/>
      <c r="I54" s="64"/>
      <c r="J54" s="66"/>
      <c r="K54" s="44"/>
      <c r="L54" s="44"/>
      <c r="M54" s="44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</row>
    <row r="55" spans="1:160" s="8" customFormat="1" ht="18" thickBot="1" x14ac:dyDescent="0.3">
      <c r="A55" s="102" t="s">
        <v>146</v>
      </c>
      <c r="B55" s="111">
        <v>351</v>
      </c>
      <c r="C55" s="111">
        <v>17</v>
      </c>
      <c r="D55" s="112">
        <v>4</v>
      </c>
      <c r="E55" s="111">
        <v>1.06</v>
      </c>
      <c r="F55" s="6"/>
      <c r="G55" s="63"/>
      <c r="H55" s="64"/>
      <c r="I55" s="64"/>
      <c r="J55" s="66"/>
      <c r="K55" s="44"/>
      <c r="L55" s="44"/>
      <c r="M55" s="44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</row>
    <row r="56" spans="1:160" s="8" customFormat="1" ht="18" thickBot="1" x14ac:dyDescent="0.3">
      <c r="A56" s="102" t="s">
        <v>147</v>
      </c>
      <c r="B56" s="111">
        <v>75</v>
      </c>
      <c r="C56" s="111">
        <v>4</v>
      </c>
      <c r="D56" s="112">
        <v>1</v>
      </c>
      <c r="E56" s="111">
        <v>0.47</v>
      </c>
      <c r="F56" s="6"/>
      <c r="G56" s="63"/>
      <c r="H56" s="64"/>
      <c r="I56" s="64"/>
      <c r="J56" s="66"/>
      <c r="K56" s="44"/>
      <c r="L56" s="44"/>
      <c r="M56" s="44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</row>
    <row r="57" spans="1:160" s="8" customFormat="1" ht="18" thickBot="1" x14ac:dyDescent="0.3">
      <c r="A57" s="102" t="s">
        <v>148</v>
      </c>
      <c r="B57" s="111">
        <v>130</v>
      </c>
      <c r="C57" s="111">
        <v>3</v>
      </c>
      <c r="D57" s="112">
        <v>0</v>
      </c>
      <c r="E57" s="111">
        <v>0</v>
      </c>
      <c r="F57" s="6"/>
      <c r="G57" s="63"/>
      <c r="H57" s="64"/>
      <c r="I57" s="64"/>
      <c r="J57" s="66"/>
      <c r="K57" s="44"/>
      <c r="L57" s="44"/>
      <c r="M57" s="44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</row>
    <row r="58" spans="1:160" s="8" customFormat="1" ht="18" thickBot="1" x14ac:dyDescent="0.3">
      <c r="A58" s="102" t="s">
        <v>149</v>
      </c>
      <c r="B58" s="111">
        <v>133</v>
      </c>
      <c r="C58" s="111">
        <v>11</v>
      </c>
      <c r="D58" s="112">
        <v>0</v>
      </c>
      <c r="E58" s="111">
        <v>0</v>
      </c>
      <c r="F58" s="6"/>
      <c r="G58" s="63"/>
      <c r="H58" s="64"/>
      <c r="I58" s="64"/>
      <c r="J58" s="66"/>
      <c r="K58" s="44"/>
      <c r="L58" s="44"/>
      <c r="M58" s="44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</row>
    <row r="59" spans="1:160" s="8" customFormat="1" ht="18" thickBot="1" x14ac:dyDescent="0.3">
      <c r="A59" s="102" t="s">
        <v>150</v>
      </c>
      <c r="B59" s="111">
        <v>224</v>
      </c>
      <c r="C59" s="111">
        <v>11</v>
      </c>
      <c r="D59" s="112">
        <v>0</v>
      </c>
      <c r="E59" s="111">
        <v>0</v>
      </c>
      <c r="F59" s="6"/>
      <c r="G59" s="63"/>
      <c r="H59" s="64"/>
      <c r="I59" s="64"/>
      <c r="J59" s="66"/>
      <c r="K59" s="44"/>
      <c r="L59" s="44"/>
      <c r="M59" s="44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</row>
    <row r="60" spans="1:160" s="8" customFormat="1" ht="18" thickBot="1" x14ac:dyDescent="0.3">
      <c r="A60" s="102" t="s">
        <v>151</v>
      </c>
      <c r="B60" s="111">
        <v>156</v>
      </c>
      <c r="C60" s="111">
        <v>9</v>
      </c>
      <c r="D60" s="112">
        <v>3</v>
      </c>
      <c r="E60" s="111">
        <v>1.7</v>
      </c>
      <c r="F60" s="6"/>
      <c r="G60" s="63"/>
      <c r="H60" s="64"/>
      <c r="I60" s="64"/>
      <c r="J60" s="66"/>
      <c r="K60" s="44"/>
      <c r="L60" s="44"/>
      <c r="M60" s="44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</row>
    <row r="61" spans="1:160" s="8" customFormat="1" ht="18" thickBot="1" x14ac:dyDescent="0.3">
      <c r="A61" s="102" t="s">
        <v>152</v>
      </c>
      <c r="B61" s="111">
        <v>231</v>
      </c>
      <c r="C61" s="111">
        <v>13</v>
      </c>
      <c r="D61" s="112">
        <v>2</v>
      </c>
      <c r="E61" s="111">
        <v>0.38</v>
      </c>
      <c r="F61" s="6"/>
      <c r="G61" s="63"/>
      <c r="H61" s="64"/>
      <c r="I61" s="64"/>
      <c r="J61" s="66"/>
      <c r="K61" s="44"/>
      <c r="L61" s="44"/>
      <c r="M61" s="44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</row>
    <row r="62" spans="1:160" s="8" customFormat="1" ht="18" thickBot="1" x14ac:dyDescent="0.3">
      <c r="A62" s="102" t="s">
        <v>153</v>
      </c>
      <c r="B62" s="111">
        <v>108</v>
      </c>
      <c r="C62" s="111">
        <v>6</v>
      </c>
      <c r="D62" s="112">
        <v>0</v>
      </c>
      <c r="E62" s="111">
        <v>0</v>
      </c>
      <c r="F62" s="6"/>
      <c r="G62" s="63"/>
      <c r="H62" s="64"/>
      <c r="I62" s="64"/>
      <c r="J62" s="66"/>
      <c r="K62" s="44"/>
      <c r="L62" s="44"/>
      <c r="M62" s="44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</row>
    <row r="63" spans="1:160" s="8" customFormat="1" ht="18" thickBot="1" x14ac:dyDescent="0.3">
      <c r="A63" s="102" t="s">
        <v>154</v>
      </c>
      <c r="B63" s="111">
        <v>1625</v>
      </c>
      <c r="C63" s="111">
        <v>71</v>
      </c>
      <c r="D63" s="112">
        <v>11</v>
      </c>
      <c r="E63" s="111">
        <v>0.71</v>
      </c>
      <c r="F63" s="6"/>
      <c r="G63" s="63"/>
      <c r="H63" s="64"/>
      <c r="I63" s="64"/>
      <c r="J63" s="66"/>
      <c r="K63" s="44"/>
      <c r="L63" s="44"/>
      <c r="M63" s="44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</row>
    <row r="64" spans="1:160" s="8" customFormat="1" ht="18" thickBot="1" x14ac:dyDescent="0.3">
      <c r="A64" s="102" t="s">
        <v>155</v>
      </c>
      <c r="B64" s="111">
        <v>282</v>
      </c>
      <c r="C64" s="111">
        <v>15</v>
      </c>
      <c r="D64" s="112">
        <v>3</v>
      </c>
      <c r="E64" s="111">
        <v>0.94</v>
      </c>
      <c r="F64" s="6"/>
      <c r="G64" s="63" t="s">
        <v>82</v>
      </c>
      <c r="H64" s="64"/>
      <c r="I64" s="64"/>
      <c r="J64" s="66"/>
      <c r="K64" s="44"/>
      <c r="L64" s="44"/>
      <c r="M64" s="44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</row>
    <row r="65" spans="1:160" s="8" customFormat="1" ht="18" thickBot="1" x14ac:dyDescent="0.3">
      <c r="A65" s="102" t="s">
        <v>156</v>
      </c>
      <c r="B65" s="111">
        <v>71</v>
      </c>
      <c r="C65" s="111">
        <v>3</v>
      </c>
      <c r="D65" s="112">
        <v>0</v>
      </c>
      <c r="E65" s="111">
        <v>0</v>
      </c>
      <c r="F65" s="6"/>
      <c r="G65" s="63"/>
      <c r="H65" s="64"/>
      <c r="I65" s="64"/>
      <c r="J65" s="66"/>
      <c r="K65" s="44"/>
      <c r="L65" s="44"/>
      <c r="M65" s="44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</row>
    <row r="66" spans="1:160" s="8" customFormat="1" ht="18" thickBot="1" x14ac:dyDescent="0.3">
      <c r="A66" s="102" t="s">
        <v>157</v>
      </c>
      <c r="B66" s="111">
        <v>50</v>
      </c>
      <c r="C66" s="111">
        <v>5</v>
      </c>
      <c r="D66" s="112">
        <v>0</v>
      </c>
      <c r="E66" s="111">
        <v>0</v>
      </c>
      <c r="F66" s="6"/>
      <c r="G66" s="63"/>
      <c r="H66" s="64"/>
      <c r="I66" s="64"/>
      <c r="J66" s="66"/>
      <c r="K66" s="44"/>
      <c r="L66" s="44"/>
      <c r="M66" s="44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</row>
    <row r="67" spans="1:160" s="8" customFormat="1" ht="18" thickBot="1" x14ac:dyDescent="0.3">
      <c r="A67" s="102" t="s">
        <v>158</v>
      </c>
      <c r="B67" s="111">
        <v>107</v>
      </c>
      <c r="C67" s="111">
        <v>4</v>
      </c>
      <c r="D67" s="112">
        <v>0</v>
      </c>
      <c r="E67" s="111">
        <v>0</v>
      </c>
      <c r="F67" s="6"/>
      <c r="G67" s="63"/>
      <c r="H67" s="64"/>
      <c r="I67" s="64"/>
      <c r="J67" s="66"/>
      <c r="K67" s="44"/>
      <c r="L67" s="44"/>
      <c r="M67" s="44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</row>
    <row r="68" spans="1:160" s="8" customFormat="1" ht="18" thickBot="1" x14ac:dyDescent="0.3">
      <c r="A68" s="102" t="s">
        <v>159</v>
      </c>
      <c r="B68" s="111">
        <v>305</v>
      </c>
      <c r="C68" s="111">
        <v>23</v>
      </c>
      <c r="D68" s="112">
        <v>0</v>
      </c>
      <c r="E68" s="111">
        <v>0</v>
      </c>
      <c r="F68" s="6"/>
      <c r="G68" s="70"/>
      <c r="H68" s="71"/>
      <c r="I68" s="64"/>
      <c r="J68" s="66"/>
      <c r="K68" s="44"/>
      <c r="L68" s="44"/>
      <c r="M68" s="44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</row>
    <row r="69" spans="1:160" s="8" customFormat="1" ht="18" thickBot="1" x14ac:dyDescent="0.3">
      <c r="A69" s="102" t="s">
        <v>160</v>
      </c>
      <c r="B69" s="111">
        <v>102</v>
      </c>
      <c r="C69" s="111">
        <v>6</v>
      </c>
      <c r="D69" s="112">
        <v>0</v>
      </c>
      <c r="E69" s="111">
        <v>0</v>
      </c>
      <c r="F69" s="6"/>
      <c r="G69" s="5"/>
      <c r="H69" s="5"/>
      <c r="I69" s="64"/>
      <c r="J69" s="66"/>
      <c r="K69" s="44"/>
      <c r="L69" s="44"/>
      <c r="M69" s="44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</row>
    <row r="70" spans="1:160" s="8" customFormat="1" ht="18" thickBot="1" x14ac:dyDescent="0.3">
      <c r="A70" s="102" t="s">
        <v>161</v>
      </c>
      <c r="B70" s="111">
        <v>344</v>
      </c>
      <c r="C70" s="111">
        <v>14</v>
      </c>
      <c r="D70" s="112">
        <v>0</v>
      </c>
      <c r="E70" s="111">
        <v>0</v>
      </c>
      <c r="F70" s="6"/>
      <c r="G70" s="76"/>
      <c r="H70" s="76"/>
      <c r="I70" s="64"/>
      <c r="J70" s="66"/>
      <c r="K70" s="44"/>
      <c r="L70" s="44"/>
      <c r="M70" s="44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</row>
    <row r="71" spans="1:160" s="81" customFormat="1" ht="18" thickBot="1" x14ac:dyDescent="0.3">
      <c r="A71" s="105" t="s">
        <v>88</v>
      </c>
      <c r="B71" s="110">
        <v>21221</v>
      </c>
      <c r="C71" s="110">
        <v>990</v>
      </c>
      <c r="D71" s="113">
        <f>SUM(D4:D70)</f>
        <v>125</v>
      </c>
      <c r="E71" s="110">
        <v>0.38</v>
      </c>
      <c r="F71" s="75"/>
      <c r="G71" s="5"/>
      <c r="H71" s="5"/>
      <c r="I71" s="77"/>
      <c r="J71" s="78"/>
      <c r="K71" s="79"/>
      <c r="L71" s="79"/>
      <c r="M71" s="79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80"/>
      <c r="BC71" s="80"/>
      <c r="BD71" s="80"/>
      <c r="BE71" s="80"/>
      <c r="BF71" s="80"/>
      <c r="BG71" s="80"/>
      <c r="BH71" s="80"/>
      <c r="BI71" s="80"/>
      <c r="BJ71" s="80"/>
      <c r="BK71" s="80"/>
      <c r="BL71" s="80"/>
      <c r="BM71" s="80"/>
      <c r="BN71" s="80"/>
      <c r="BO71" s="80"/>
      <c r="BP71" s="80"/>
      <c r="BQ71" s="80"/>
      <c r="BR71" s="80"/>
      <c r="BS71" s="80"/>
      <c r="BT71" s="80"/>
      <c r="BU71" s="80"/>
      <c r="BV71" s="80"/>
      <c r="BW71" s="80"/>
      <c r="BX71" s="80"/>
      <c r="BY71" s="80"/>
      <c r="BZ71" s="80"/>
      <c r="CA71" s="80"/>
      <c r="CB71" s="80"/>
      <c r="CC71" s="80"/>
      <c r="CD71" s="80"/>
      <c r="CE71" s="80"/>
      <c r="CF71" s="80"/>
      <c r="CG71" s="80"/>
      <c r="CH71" s="80"/>
      <c r="CI71" s="80"/>
      <c r="CJ71" s="80"/>
      <c r="CK71" s="80"/>
      <c r="CL71" s="80"/>
      <c r="CM71" s="80"/>
      <c r="CN71" s="80"/>
      <c r="CO71" s="80"/>
      <c r="CP71" s="80"/>
      <c r="CQ71" s="80"/>
      <c r="CR71" s="80"/>
      <c r="CS71" s="80"/>
      <c r="CT71" s="80"/>
      <c r="CU71" s="80"/>
      <c r="CV71" s="80"/>
      <c r="CW71" s="80"/>
      <c r="CX71" s="80"/>
      <c r="CY71" s="80"/>
      <c r="CZ71" s="80"/>
      <c r="DA71" s="80"/>
      <c r="DB71" s="80"/>
      <c r="DC71" s="80"/>
      <c r="DD71" s="80"/>
      <c r="DE71" s="80"/>
      <c r="DF71" s="80"/>
      <c r="DG71" s="80"/>
      <c r="DH71" s="80"/>
      <c r="DI71" s="80"/>
      <c r="DJ71" s="80"/>
      <c r="DK71" s="80"/>
      <c r="DL71" s="80"/>
      <c r="DM71" s="80"/>
      <c r="DN71" s="80"/>
      <c r="DO71" s="80"/>
      <c r="DP71" s="80"/>
      <c r="DQ71" s="80"/>
      <c r="DR71" s="80"/>
      <c r="DS71" s="80"/>
      <c r="DT71" s="80"/>
      <c r="DU71" s="80"/>
      <c r="DV71" s="80"/>
      <c r="DW71" s="80"/>
      <c r="DX71" s="80"/>
      <c r="DY71" s="80"/>
      <c r="DZ71" s="80"/>
      <c r="EA71" s="80"/>
      <c r="EB71" s="80"/>
      <c r="EC71" s="80"/>
      <c r="ED71" s="80"/>
      <c r="EE71" s="80"/>
      <c r="EF71" s="80"/>
      <c r="EG71" s="80"/>
      <c r="EH71" s="80"/>
      <c r="EI71" s="80"/>
      <c r="EJ71" s="80"/>
      <c r="EK71" s="80"/>
      <c r="EL71" s="80"/>
      <c r="EM71" s="80"/>
      <c r="EN71" s="80"/>
      <c r="EO71" s="80"/>
      <c r="EP71" s="80"/>
      <c r="EQ71" s="80"/>
      <c r="ER71" s="80"/>
      <c r="ES71" s="80"/>
      <c r="ET71" s="80"/>
      <c r="EU71" s="80"/>
      <c r="EV71" s="80"/>
      <c r="EW71" s="80"/>
      <c r="EX71" s="80"/>
      <c r="EY71" s="80"/>
      <c r="EZ71" s="80"/>
      <c r="FA71" s="80"/>
      <c r="FB71" s="80"/>
      <c r="FC71" s="80"/>
      <c r="FD71" s="80"/>
    </row>
    <row r="72" spans="1:160" x14ac:dyDescent="0.25">
      <c r="A72" s="9"/>
      <c r="B72" s="9"/>
      <c r="C72" s="93"/>
      <c r="F72" s="39"/>
    </row>
    <row r="73" spans="1:160" x14ac:dyDescent="0.25">
      <c r="A73" s="9"/>
      <c r="B73" s="92"/>
      <c r="C73" s="93"/>
      <c r="F73" s="39"/>
    </row>
    <row r="74" spans="1:160" ht="31.9" customHeight="1" x14ac:dyDescent="0.25">
      <c r="A74" s="5" t="s">
        <v>164</v>
      </c>
      <c r="B74" s="92"/>
      <c r="C74" s="108"/>
    </row>
  </sheetData>
  <pageMargins left="0.70866141732283505" right="0.70866141732283505" top="0.74803149606299202" bottom="0.74803149606299202" header="0.31496062992126" footer="0.31496062992126"/>
  <pageSetup paperSize="9" scale="53" orientation="portrait" r:id="rId1"/>
  <colBreaks count="1" manualBreakCount="1">
    <brk id="8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4</v>
      </c>
    </row>
    <row r="3" spans="1:14" ht="172.5" x14ac:dyDescent="0.25">
      <c r="A3" s="1" t="s">
        <v>6</v>
      </c>
      <c r="B3" s="1" t="s">
        <v>89</v>
      </c>
      <c r="C3" s="1" t="s">
        <v>31</v>
      </c>
      <c r="D3" s="1" t="s">
        <v>2</v>
      </c>
      <c r="E3" s="1" t="s">
        <v>90</v>
      </c>
      <c r="F3" s="1" t="s">
        <v>91</v>
      </c>
      <c r="G3" s="1" t="s">
        <v>33</v>
      </c>
      <c r="H3" s="1" t="s">
        <v>35</v>
      </c>
      <c r="I3" s="1" t="s">
        <v>92</v>
      </c>
      <c r="J3" s="1" t="s">
        <v>39</v>
      </c>
      <c r="K3" s="1" t="s">
        <v>3</v>
      </c>
      <c r="L3" s="1" t="s">
        <v>29</v>
      </c>
      <c r="M3" s="1" t="s">
        <v>93</v>
      </c>
      <c r="N3" s="1" t="s">
        <v>94</v>
      </c>
    </row>
    <row r="4" spans="1:14" ht="51.75" x14ac:dyDescent="0.25">
      <c r="A4" s="1" t="s">
        <v>7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9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11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12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14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16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18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20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22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24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25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27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28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30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32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34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36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38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40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41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42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43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44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45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46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47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48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49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50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51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52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53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54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55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56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57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58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59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60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61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62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63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64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65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66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67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68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69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70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71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72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73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74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75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76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77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78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79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80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81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83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84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85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86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87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88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2022-07-14T07:29:36Z</cp:lastPrinted>
  <dcterms:created xsi:type="dcterms:W3CDTF">2020-07-31T07:06:00Z</dcterms:created>
  <dcterms:modified xsi:type="dcterms:W3CDTF">2022-07-14T07:33:55Z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